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" activeTab="1"/>
  </bookViews>
  <sheets>
    <sheet name="Лист1" sheetId="7" state="hidden" r:id="rId1"/>
    <sheet name="Приложение 2" sheetId="12" r:id="rId2"/>
    <sheet name="Лист2" sheetId="13" r:id="rId3"/>
  </sheets>
  <calcPr calcId="125725"/>
</workbook>
</file>

<file path=xl/calcChain.xml><?xml version="1.0" encoding="utf-8"?>
<calcChain xmlns="http://schemas.openxmlformats.org/spreadsheetml/2006/main">
  <c r="G253" i="1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3"/>
</calcChain>
</file>

<file path=xl/comments1.xml><?xml version="1.0" encoding="utf-8"?>
<comments xmlns="http://schemas.openxmlformats.org/spreadsheetml/2006/main">
  <authors>
    <author>Автор</author>
  </authors>
  <commentList>
    <comment ref="C21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<sst xmlns="http://schemas.openxmlformats.org/spreadsheetml/2006/main" count="1818" uniqueCount="1095">
  <si>
    <t>фл</t>
  </si>
  <si>
    <t>Калия хлорид</t>
  </si>
  <si>
    <t>Кальция хлорид</t>
  </si>
  <si>
    <t>Масло подсолнечное</t>
  </si>
  <si>
    <t>Натрия гидрокарбонат</t>
  </si>
  <si>
    <t xml:space="preserve">Натрия хлорида </t>
  </si>
  <si>
    <t xml:space="preserve">Перекись вордорода </t>
  </si>
  <si>
    <t>Прокаин</t>
  </si>
  <si>
    <t>Риванол</t>
  </si>
  <si>
    <t>Рингера</t>
  </si>
  <si>
    <t>СЭР</t>
  </si>
  <si>
    <t>Фурацилин</t>
  </si>
  <si>
    <t>шт</t>
  </si>
  <si>
    <t>амп</t>
  </si>
  <si>
    <t xml:space="preserve">Международное  непатентованное название (МНН) </t>
  </si>
  <si>
    <t>Ед                                                                                                                                                                                                                                                                                           изм</t>
  </si>
  <si>
    <t>Итого</t>
  </si>
  <si>
    <t>Амброксол</t>
  </si>
  <si>
    <t>таб</t>
  </si>
  <si>
    <t>табл.</t>
  </si>
  <si>
    <t>Аскорбиновая кислота</t>
  </si>
  <si>
    <t>Ацетилсалициловая кислота</t>
  </si>
  <si>
    <t>уп</t>
  </si>
  <si>
    <t>капс</t>
  </si>
  <si>
    <t>тюб</t>
  </si>
  <si>
    <t>фл.</t>
  </si>
  <si>
    <t>Метамизол натрия</t>
  </si>
  <si>
    <t>Натрия хлорид</t>
  </si>
  <si>
    <t>Нитроглицерин</t>
  </si>
  <si>
    <t>Парацетамол</t>
  </si>
  <si>
    <t>пак</t>
  </si>
  <si>
    <t>кг</t>
  </si>
  <si>
    <t>Алтеплаза</t>
  </si>
  <si>
    <t>Альбумин</t>
  </si>
  <si>
    <t>раствор для инъекций 15 мг/2 мл</t>
  </si>
  <si>
    <t>Амикацин</t>
  </si>
  <si>
    <t>Аминокапроновая кислота</t>
  </si>
  <si>
    <t>раствор для инфузий 5% 100мл</t>
  </si>
  <si>
    <t>контейнер</t>
  </si>
  <si>
    <t>Аминофиллин</t>
  </si>
  <si>
    <t>раствор для инъекций 2,4% 5 мл</t>
  </si>
  <si>
    <t>Амлодипин</t>
  </si>
  <si>
    <t>раствор для инъекций 5 % 2 мл</t>
  </si>
  <si>
    <t>Аторвастатин</t>
  </si>
  <si>
    <t>таблетки,покрытые пленочной оболочкой,10мг</t>
  </si>
  <si>
    <t>Атропин</t>
  </si>
  <si>
    <t>раствор для инъекций в ампуле (сульфат) 0,1% 1 мл</t>
  </si>
  <si>
    <t>таблетки,покрытые кишечнораствор.оболочкой,100мг</t>
  </si>
  <si>
    <t>Бинт нестерильные</t>
  </si>
  <si>
    <t>7х14</t>
  </si>
  <si>
    <t>Вальпроевая кислота</t>
  </si>
  <si>
    <t>Изоптин</t>
  </si>
  <si>
    <t>таблетки,покрытые пленочной оболочкой,40мг</t>
  </si>
  <si>
    <t>Де-Нол</t>
  </si>
  <si>
    <t>таблетки,покрытые оболочкой,120мг</t>
  </si>
  <si>
    <t>Гидроксиэтилкрахмал (пентакрахмал)</t>
  </si>
  <si>
    <t>Гидрохлортиазид</t>
  </si>
  <si>
    <t>таблетки 25 мг</t>
  </si>
  <si>
    <t>Дексаметазон</t>
  </si>
  <si>
    <t>таблетки,покрытые пленояной оболочкой,10мг</t>
  </si>
  <si>
    <t>Диклофенак натрия</t>
  </si>
  <si>
    <t>Дифенгидрамин</t>
  </si>
  <si>
    <t>раствор для инъекций 1% 1 мл</t>
  </si>
  <si>
    <t>Дротаверин</t>
  </si>
  <si>
    <t>Изосорбида динитрат</t>
  </si>
  <si>
    <t>концентрат для приготовления раствора для инфузий в ампулах 1мг/мл 10мл</t>
  </si>
  <si>
    <t>Инструменты гинекологические</t>
  </si>
  <si>
    <t>таблетка</t>
  </si>
  <si>
    <t>рр для иньекций ампулах 10%-5,0</t>
  </si>
  <si>
    <t>Каптоприл</t>
  </si>
  <si>
    <t>Карбамазепин</t>
  </si>
  <si>
    <t>таблетки 200 мг</t>
  </si>
  <si>
    <t>Кетопрофен</t>
  </si>
  <si>
    <t>раствор для инъекций 100 мг/2мл</t>
  </si>
  <si>
    <t>комплект</t>
  </si>
  <si>
    <t>Комплект для кесарево сечения</t>
  </si>
  <si>
    <t>Лактулоза</t>
  </si>
  <si>
    <t>Лидокаин</t>
  </si>
  <si>
    <t>Лизиноприл</t>
  </si>
  <si>
    <t>Лорноксикам</t>
  </si>
  <si>
    <t>лиофилизат для приготовления раствора для внутривенного и внутримышечного введения 8 мг</t>
  </si>
  <si>
    <t>Магния сульфат</t>
  </si>
  <si>
    <t>раствор для инъекций 25% в ампуле 5 мл</t>
  </si>
  <si>
    <t>Маннитол</t>
  </si>
  <si>
    <t>раствор для иньекций 50% 2мл</t>
  </si>
  <si>
    <t>Метоклопрамид</t>
  </si>
  <si>
    <t>раствор для инъекций в ампулах 0,5% 2 мл</t>
  </si>
  <si>
    <t>Мизопростол</t>
  </si>
  <si>
    <t>таблетки 0,2мг</t>
  </si>
  <si>
    <t>шприц</t>
  </si>
  <si>
    <t>Окситоцин</t>
  </si>
  <si>
    <t>Омепразол</t>
  </si>
  <si>
    <t>капс/таб</t>
  </si>
  <si>
    <t>Осельтамивир</t>
  </si>
  <si>
    <t>Папаверина гидрохлорид</t>
  </si>
  <si>
    <t>раствор для иньекций 2% 2мл</t>
  </si>
  <si>
    <t>Перчатки диагностические  латексные гладкие опудренные стерильные</t>
  </si>
  <si>
    <t>размерами:6-7(S)</t>
  </si>
  <si>
    <t>пара</t>
  </si>
  <si>
    <t>размерами:7-8(М)</t>
  </si>
  <si>
    <t>раствор для инъекции 5% 1 мл</t>
  </si>
  <si>
    <t>Платифиллин</t>
  </si>
  <si>
    <t>раствор для инъекций в ампулах 0,2 % 1 мл</t>
  </si>
  <si>
    <t>Преднизалон</t>
  </si>
  <si>
    <t>раствор для инъекций 0,5% по 5 мл</t>
  </si>
  <si>
    <t>раствор для инъекций 2% по 2 мл</t>
  </si>
  <si>
    <t>пакет</t>
  </si>
  <si>
    <t>Спиронолактон</t>
  </si>
  <si>
    <t>Суксаметоний</t>
  </si>
  <si>
    <t>Тиамин</t>
  </si>
  <si>
    <t>раствор для иньекций 5% 1мл</t>
  </si>
  <si>
    <t>Урсодезоксихолевая кислота</t>
  </si>
  <si>
    <t>капсулы250мг</t>
  </si>
  <si>
    <t>Фуросемид</t>
  </si>
  <si>
    <t>раствор для инъекций 1% 2 мл</t>
  </si>
  <si>
    <t>Цефазолин</t>
  </si>
  <si>
    <t>порошок для приготовления раствора для инъекций 1 г</t>
  </si>
  <si>
    <t>порошок для приготовления раствора для инъекций 1г</t>
  </si>
  <si>
    <t>порошок для приготовления инъекционного раствора 1000мг</t>
  </si>
  <si>
    <t>Цефтриаксон</t>
  </si>
  <si>
    <t>Цианокобаламин</t>
  </si>
  <si>
    <t>Эналаприл</t>
  </si>
  <si>
    <t>Эпинефрин</t>
  </si>
  <si>
    <t>раствор для инъекций в ампуле 0,18 % 1 мл</t>
  </si>
  <si>
    <t>Этамзилат</t>
  </si>
  <si>
    <t>метр</t>
  </si>
  <si>
    <t>Термометр комнатный</t>
  </si>
  <si>
    <t>Трубка газоотводная</t>
  </si>
  <si>
    <t>детская</t>
  </si>
  <si>
    <t>Уксусная кислота ледяная</t>
  </si>
  <si>
    <t>набор</t>
  </si>
  <si>
    <t>кор</t>
  </si>
  <si>
    <t xml:space="preserve">Гемолитическая сыворотка </t>
  </si>
  <si>
    <t>2 мл №10</t>
  </si>
  <si>
    <t>наб</t>
  </si>
  <si>
    <t xml:space="preserve">Иммерсионное масло </t>
  </si>
  <si>
    <t>Счетчик для подсчета лейкоформулы</t>
  </si>
  <si>
    <t>Кетгут с колющей иголкой, стерильный</t>
  </si>
  <si>
    <t>2В1-0,9*40</t>
  </si>
  <si>
    <t>3В2-0,5*25</t>
  </si>
  <si>
    <t>Клеенка подкладная</t>
  </si>
  <si>
    <t>упак</t>
  </si>
  <si>
    <t>Дез.средства.</t>
  </si>
  <si>
    <t>Итого:</t>
  </si>
  <si>
    <t xml:space="preserve">Маркер по стеклу черный и красный </t>
  </si>
  <si>
    <t xml:space="preserve">Альфа амилаза </t>
  </si>
  <si>
    <t>Клиника СМЖ</t>
  </si>
  <si>
    <t>кап</t>
  </si>
  <si>
    <t>Амиодорон</t>
  </si>
  <si>
    <t xml:space="preserve">Бинт стерильный </t>
  </si>
  <si>
    <t>7*14</t>
  </si>
  <si>
    <t>Перчатки диагностические  латексные гладкие опудренные нестерильные</t>
  </si>
  <si>
    <t>Защитные маски от фототерапии очки WeeSpecs</t>
  </si>
  <si>
    <t>Лаборатория</t>
  </si>
  <si>
    <t>Лекарственные средства</t>
  </si>
  <si>
    <t>Допамин</t>
  </si>
  <si>
    <t>картридж</t>
  </si>
  <si>
    <t>р-р для инъекций30мг,1мл</t>
  </si>
  <si>
    <t>Противодифтерийная сыворотка</t>
  </si>
  <si>
    <t>для биохимического анализатора SAPPHIR-350</t>
  </si>
  <si>
    <t xml:space="preserve">Биохимический Калибратор </t>
  </si>
  <si>
    <t>набор1*5мл из комплекта набор биохимического калибратора</t>
  </si>
  <si>
    <t>Биохимический Контроль Уровень-1,Уровень-2</t>
  </si>
  <si>
    <t>2*5мл из комплекта набор реагентов биохимический контроль(уровень 1и2)</t>
  </si>
  <si>
    <t>Для Гематологического Анализатора MICROCC-20PLUS</t>
  </si>
  <si>
    <t>Ферментативный очиститель ,HTI</t>
  </si>
  <si>
    <t>Лизирующий раствор 1л ,HTI</t>
  </si>
  <si>
    <t>Контрольная кровь Para 12Extend,3*2,5 m1L,1N,1Hl</t>
  </si>
  <si>
    <t>Раствор срочной очистки 50мл</t>
  </si>
  <si>
    <t>Для коагулометра TS-4000</t>
  </si>
  <si>
    <t>шарики стальные (1600шт/уп)</t>
  </si>
  <si>
    <t>Кюветы реакционные(700шт/уп)</t>
  </si>
  <si>
    <t>раствор для инфузий 6% 400 мл</t>
  </si>
  <si>
    <t>амп.</t>
  </si>
  <si>
    <t xml:space="preserve">Медицинская изделия </t>
  </si>
  <si>
    <t>Сумка реанимационная для новорожденных</t>
  </si>
  <si>
    <t>Гнездо для болных новорожденных болшой(вес2250гр)</t>
  </si>
  <si>
    <t>Сумка реанимационная для взрослых</t>
  </si>
  <si>
    <t>Натрий тиосульфат</t>
  </si>
  <si>
    <t>Характеристика препарата с указанием дозировки, концентрации и лекарственной формы</t>
  </si>
  <si>
    <t>Изготавливается на тканевой хлопчатобумажной основе (марка А), смесовой и синтетической основе (марка Б). Имеет одностороннее резиновое покрытие; эластичная, водонепроницаемая, устойчива к многократной дезинфекции раствором хлорамина и стерилизации паром.</t>
  </si>
  <si>
    <t>BLUE CROSS силиконовый реанимационный набор разработан с целью удовлетворения различных потребностей, возникающих при реанимации. Он может быть использован как спасательными бригадами, так и в профессиональной медицинской практике, равно как в домашних условиях, так и в госпиталях, школах, заводах, машинах скорой медицинской помощи обеспечивая первую реанимационную помощь в любом месте и в любое время.</t>
  </si>
  <si>
    <t>раствор для инъекций 500мг/2мл или порошок для приготовления раствора для инъекции 0,5г</t>
  </si>
  <si>
    <t>раствор для инъекций 150мг/3мл</t>
  </si>
  <si>
    <t>раствор/ концентрат для приготовления раствора для инъекций 4% 5мл</t>
  </si>
  <si>
    <t>Зеркало Куско двухстворчатое стерильное</t>
  </si>
  <si>
    <t xml:space="preserve">из полимерного материала,одноразовое М </t>
  </si>
  <si>
    <t>штука</t>
  </si>
  <si>
    <t>раствор для иньекций,2%-2мл</t>
  </si>
  <si>
    <t>раствор для инъекций 15%-200,0мл</t>
  </si>
  <si>
    <t>Меропенем</t>
  </si>
  <si>
    <t>раствор для инфузий 0,5%-100мл</t>
  </si>
  <si>
    <t>р-р для внутривенного введения 300мг/мл- 10 мл</t>
  </si>
  <si>
    <t>капсулы 20 мг</t>
  </si>
  <si>
    <t>Пиридоксина гидрохлорид</t>
  </si>
  <si>
    <t>таблетка-5мг</t>
  </si>
  <si>
    <t>Пробирка вакуумная для исследование системы гемостаза с натрия цитратом 3,2%</t>
  </si>
  <si>
    <t>флакон</t>
  </si>
  <si>
    <t>Азотная кислота</t>
  </si>
  <si>
    <t>Едкий натрий</t>
  </si>
  <si>
    <t>Иммунологический тест на определение уровня  МВ-фракции креатининфосфокиназы КФК,натрийуретического пептидаВ-типа (БНП),и  тропонина I (ThI) Alere Triage Cardias 3 test №25</t>
  </si>
  <si>
    <t>Ерос BGEM №50</t>
  </si>
  <si>
    <t>Одноразовая тест-карта для определения газов электролитов и метаболитов крови</t>
  </si>
  <si>
    <t>Контрольная кровь 3-х уровневый</t>
  </si>
  <si>
    <t>ДЛЯ анализатора рефлектометра NycoCard READER II</t>
  </si>
  <si>
    <t>HbA 1C (гликозилированный гемоглобин) №24</t>
  </si>
  <si>
    <t>Границы измерения: 3-18% HbA 1c. Референс границы:4,5-6,3% HbA 1c. Мг/л. 5мкл цельной крови для исследования. Качество получаемых результатов достигается использованием 2-х уровневого контроля качества.Состав набора (24теста) TD -Реакционная камера 1х24 шт R1-Реагент 1х24х0,2мл:R2-Промывающий раствор 1х2,0мл.</t>
  </si>
  <si>
    <t xml:space="preserve">таблетки,покрытые оболочкой  5,0мг </t>
  </si>
  <si>
    <t xml:space="preserve">Гидрокартизон </t>
  </si>
  <si>
    <t>таблетка 25 мг</t>
  </si>
  <si>
    <t xml:space="preserve">сироп 667г/л 500 мл  </t>
  </si>
  <si>
    <t>таблетки 10мг</t>
  </si>
  <si>
    <t>раствор для инъекций 0,9%-10мл</t>
  </si>
  <si>
    <t>капсулы 75 мг</t>
  </si>
  <si>
    <t>флак</t>
  </si>
  <si>
    <t>раствор 3%-400,0мл</t>
  </si>
  <si>
    <t>раствор 0,02%-400,0мл</t>
  </si>
  <si>
    <t>м/раствор 100,0мл</t>
  </si>
  <si>
    <t>Экстемпоральные растворы стерилные</t>
  </si>
  <si>
    <t>стерильный раствор 4%-200,0мл</t>
  </si>
  <si>
    <t>стерильный раствор10%-200,0мл</t>
  </si>
  <si>
    <t>стерильный раствор 0,5%-200,0мл</t>
  </si>
  <si>
    <t>стерильный раствор 400,0мл</t>
  </si>
  <si>
    <t>стерилный раствор 400,0мл</t>
  </si>
  <si>
    <t>Растворы внутренного и  наружнего применения</t>
  </si>
  <si>
    <t>АЦЦП</t>
  </si>
  <si>
    <t>ОЖСС(общая железосв.способ.)</t>
  </si>
  <si>
    <t>Холестерин ЛПВП</t>
  </si>
  <si>
    <t>Холестерин ЛПНП</t>
  </si>
  <si>
    <t xml:space="preserve">раствор для инъекций 75мг </t>
  </si>
  <si>
    <t>раствор для инъекций 5 ЕД/мл  1 мл</t>
  </si>
  <si>
    <t>Шприц одноразовый саморазрушающийся объем 0,1мл</t>
  </si>
  <si>
    <t>Зонд маточный</t>
  </si>
  <si>
    <t>Экстрактор для удоление ВМС прямой</t>
  </si>
  <si>
    <t>Экстрактор для удоление ВМС изогнутый</t>
  </si>
  <si>
    <t>Шипцы для удоление плодного яйца</t>
  </si>
  <si>
    <t>Инфезол 40 250мл</t>
  </si>
  <si>
    <t>Контрольная кровь 3-х уровневый АГАТ</t>
  </si>
  <si>
    <t>Амбро</t>
  </si>
  <si>
    <t xml:space="preserve">для приема внутрь и ингаляций  7,5мг/мл объем 100мл </t>
  </si>
  <si>
    <t>Зонд маточный с делениями изогнутый,прямой</t>
  </si>
  <si>
    <t>Для извлечение внутриматочных спиралей без предварительный расширение цервикального канала</t>
  </si>
  <si>
    <t>Шипцы для удоление плодного яйца прямые с шириной 14мм</t>
  </si>
  <si>
    <t xml:space="preserve">Дюфастон </t>
  </si>
  <si>
    <t>Соли для приготовления пероральных глюкозо-электролитьных растворов(Регидрон)</t>
  </si>
  <si>
    <t>Декстран(Полиглюкин)</t>
  </si>
  <si>
    <t>Столик медицинских инструментов из нержавеющий стали с гидроподьемом</t>
  </si>
  <si>
    <t>Столик медицинских инструментов СИ-51 типа"Гусь" с регулированной высоты  гидровлическим домкратам</t>
  </si>
  <si>
    <t>Больница многоцелевых ортопедии тяги рамки для операционные столы</t>
  </si>
  <si>
    <t>Больница многоцелевых ортопедии тяги рамки для операционные столы DW-OTF001</t>
  </si>
  <si>
    <t xml:space="preserve">  </t>
  </si>
  <si>
    <t>Метронидазол</t>
  </si>
  <si>
    <t>Порошок лиофилизированный для приготовления раствора для в/в инфузий-50мг</t>
  </si>
  <si>
    <t>раствор для инфузий 20 % 100 мл</t>
  </si>
  <si>
    <t>Гумка гемостатическая</t>
  </si>
  <si>
    <t>Канамицин</t>
  </si>
  <si>
    <t>5,0мл</t>
  </si>
  <si>
    <t>Пробирка вакумная с активатором свертывания и гелем для разделения сыворотки</t>
  </si>
  <si>
    <t>ПАО "Фармстандарт-Биолек "(Украина)Компонент  реакции связывания комплемента</t>
  </si>
  <si>
    <t>Комплемент сухой для серологических реакции, №10</t>
  </si>
  <si>
    <t>Лидаза-64ЕД</t>
  </si>
  <si>
    <t>Тракар катетер одноразовыйCH-№14,№16</t>
  </si>
  <si>
    <t>Набор  инстументов для проведение пункции заднего свода</t>
  </si>
  <si>
    <t>Фуразолидон 0,05г</t>
  </si>
  <si>
    <t>Горчичник-пакет№10</t>
  </si>
  <si>
    <t>раствор-0,1%-400,0 мл</t>
  </si>
  <si>
    <t>капли для приема внутрь 100мг/мл,30мл</t>
  </si>
  <si>
    <t>Бахилы низкие</t>
  </si>
  <si>
    <t>из нетканого материала одноразовые нестерильные</t>
  </si>
  <si>
    <t>раствор для инфузий 10 % 500 мл</t>
  </si>
  <si>
    <t>таблетка,100мг</t>
  </si>
  <si>
    <t xml:space="preserve">Глюкоза </t>
  </si>
  <si>
    <t>ампула</t>
  </si>
  <si>
    <t xml:space="preserve">раствор для инъекций 4 мг/мл </t>
  </si>
  <si>
    <t>Железа(II)сульфата гептагидрат+аскарбиновая кислота</t>
  </si>
  <si>
    <t>Зонд для энтерального питания размерСН10</t>
  </si>
  <si>
    <t>стерильный,однократного применения,длина40,0см диаметр 3,3мм</t>
  </si>
  <si>
    <t>Зонд для энтерального питания размерСН8</t>
  </si>
  <si>
    <t>Зонд желудочный размер CH 22.</t>
  </si>
  <si>
    <t>аэрозоль 10%-38мл или грамм</t>
  </si>
  <si>
    <t xml:space="preserve">Маска трехслойная </t>
  </si>
  <si>
    <t>трехслойная на резинках</t>
  </si>
  <si>
    <t>Моксифлоксацин</t>
  </si>
  <si>
    <t>раствор для инфузий,400мг/250мл</t>
  </si>
  <si>
    <t>таблетки-0,4мг</t>
  </si>
  <si>
    <t>раствор для инъекций в предварительно наполненных шприцах,2850МЕ анти-Ха/0,3мл</t>
  </si>
  <si>
    <t>раствор для инфузий 0,9%-200мл</t>
  </si>
  <si>
    <t>раствор для инфузий 0,9%-400мл</t>
  </si>
  <si>
    <t>раствор для инъекций в ампулах 0,05%-1,0мл</t>
  </si>
  <si>
    <t>раствор для внутримышечного введения 100мг/2мл с наличием терапевтическогопоказания к лечению анемии у детей и подростков</t>
  </si>
  <si>
    <t>раствор для внутрикожного введения по 3мл</t>
  </si>
  <si>
    <t>Сальбутамол</t>
  </si>
  <si>
    <t>аэрозоль 100мкг/доза,200доз</t>
  </si>
  <si>
    <t>флакон/баллон</t>
  </si>
  <si>
    <t>капсула 50мг</t>
  </si>
  <si>
    <t>Хлорпромазин</t>
  </si>
  <si>
    <t>2мл 3-х компонентные</t>
  </si>
  <si>
    <t>раствор для иньекций 12,5% 2,0мл</t>
  </si>
  <si>
    <t>Эналаприлат</t>
  </si>
  <si>
    <t>раствор для внутривенного введения 1,25мг/мл,1мл</t>
  </si>
  <si>
    <t>Лазолван</t>
  </si>
  <si>
    <t>Мукасол</t>
  </si>
  <si>
    <t>раствор для небулайзера 5 мг/мл, 20 мл</t>
  </si>
  <si>
    <t>суспензия 50 мл</t>
  </si>
  <si>
    <t>Антифлат(Эспумизан)</t>
  </si>
  <si>
    <t>Уголь активированный</t>
  </si>
  <si>
    <t>таблетка 200мг</t>
  </si>
  <si>
    <t>Хестар-200</t>
  </si>
  <si>
    <t>раствор для инфузий 6%, 500 мл</t>
  </si>
  <si>
    <t>Дигоксин</t>
  </si>
  <si>
    <t>Мезатон</t>
  </si>
  <si>
    <t>раствор для инъекций 1% 1мл</t>
  </si>
  <si>
    <t>Эбрантил®</t>
  </si>
  <si>
    <t>раствор для внутривенного введения 5 мг/мл, 5 мл</t>
  </si>
  <si>
    <t>Вазелин</t>
  </si>
  <si>
    <t>Бепантен®</t>
  </si>
  <si>
    <t>крем для наружного применения 5% 30 г</t>
  </si>
  <si>
    <t>Линимент синтомицина</t>
  </si>
  <si>
    <t>линимент 10% 25 г</t>
  </si>
  <si>
    <t>Бетадин®</t>
  </si>
  <si>
    <t>раствор для наружного и местного применения 1 л</t>
  </si>
  <si>
    <t>Бриллиантовый зеленый</t>
  </si>
  <si>
    <t>раствор спиртовой 1% по 20 мл</t>
  </si>
  <si>
    <t>Спирт этиловый</t>
  </si>
  <si>
    <t>Цефепим (Цеф-4)</t>
  </si>
  <si>
    <t>Цефтазидим (Фортум)</t>
  </si>
  <si>
    <t>Фурадонин</t>
  </si>
  <si>
    <t>таблетки 50 мг</t>
  </si>
  <si>
    <t>Фенобарбитал</t>
  </si>
  <si>
    <t>таблетки 100 мг</t>
  </si>
  <si>
    <t>Циннаризин Софарма</t>
  </si>
  <si>
    <t>Називин®</t>
  </si>
  <si>
    <t>капли назальные 0,05% по 10 мл</t>
  </si>
  <si>
    <t>Аммиак</t>
  </si>
  <si>
    <t>раствор для наружного применения 10% 10 мл</t>
  </si>
  <si>
    <t>Левомицетин</t>
  </si>
  <si>
    <t>капли глазные 0,5% по 10 мл</t>
  </si>
  <si>
    <t>Эритромицин</t>
  </si>
  <si>
    <t>таблетки, покрытые кишечнорастворимой оболочкой 250 мг</t>
  </si>
  <si>
    <t>Клотримазол</t>
  </si>
  <si>
    <t>Рефортан® N плюс</t>
  </si>
  <si>
    <t>Стабизол®</t>
  </si>
  <si>
    <t>Нистатин</t>
  </si>
  <si>
    <t>таблетки, покрытые оболочкой 500000 ЕД</t>
  </si>
  <si>
    <t>Мезим® форте</t>
  </si>
  <si>
    <t>мазь для наружного применения 100000 ЕД/1г</t>
  </si>
  <si>
    <t>Пантенол-Тева</t>
  </si>
  <si>
    <t>крем 5% 35 г</t>
  </si>
  <si>
    <t>Люголя раствор с глицерином</t>
  </si>
  <si>
    <t>Омник®</t>
  </si>
  <si>
    <t>капсулы с модифицированным высвобождением 0,4 мг</t>
  </si>
  <si>
    <t>Водорода перекись</t>
  </si>
  <si>
    <t>Октра</t>
  </si>
  <si>
    <t>раствор для инъекций, 0,1 мг/мл</t>
  </si>
  <si>
    <t>Линкомицина гидрохлорид</t>
  </si>
  <si>
    <t>раствор для инъекций 30% 1 мл</t>
  </si>
  <si>
    <t>Фастум® гель</t>
  </si>
  <si>
    <t>Долгит® крем</t>
  </si>
  <si>
    <t>крем для наружного применения 20 г</t>
  </si>
  <si>
    <t>Тобрекс</t>
  </si>
  <si>
    <t>капли глазные 0,3% по 5 мл</t>
  </si>
  <si>
    <t>Гипсовальная стол</t>
  </si>
  <si>
    <t>Гипсовальная стол.модель с 3 ящиками со столешницей из нержавеющей стали П-03</t>
  </si>
  <si>
    <t>Натрий хлористый</t>
  </si>
  <si>
    <t>калий железосинеродистый</t>
  </si>
  <si>
    <t>ортоКсилол,чда</t>
  </si>
  <si>
    <t>Антиген кардиолепиновый для реакции микропреципитации,комплект №1  ,Сифилис -АгКЛ-РМП(Россия)на 1000 опр</t>
  </si>
  <si>
    <t>Губка гемостатическая</t>
  </si>
  <si>
    <t>анализатор Skyla HB 1</t>
  </si>
  <si>
    <t>Печеночная панель  Skyla( ALB,ALP,ALT,AST,DBILGGT,GLU,TBIL,TP,A/G,GLOB,IBIL)</t>
  </si>
  <si>
    <t>ER панель Skyla (ALT,AMY,AST,BUN,Ca,CPK,CREA,Cl,GLU,K,LIPA,Na,PHOS,eGFR</t>
  </si>
  <si>
    <t>наконечники одноразовые на 200мкл№1000</t>
  </si>
  <si>
    <t>Alere США</t>
  </si>
  <si>
    <t xml:space="preserve">пробирка центрифужная </t>
  </si>
  <si>
    <t>50 мл, 30*115 с навинчив.крышкой/п,градуированная,без юбки устойчивости</t>
  </si>
  <si>
    <t>Счетчик лейкоцитарной формулы крови электронный цифровой</t>
  </si>
  <si>
    <t>Ренампластин ПГ-5/1</t>
  </si>
  <si>
    <t>Фибриноген-тест ПГ-10/1</t>
  </si>
  <si>
    <t>Антиген трепонемный ультраозвученный для РСК</t>
  </si>
  <si>
    <t>Витал В -03</t>
  </si>
  <si>
    <t>ЗАО "ЭКОлаб"антиген кардиолепиновый 10амп(по 2,0мл), раствор холин-хлорид 2фл(по 5,0мл)или 1фл(10мл)</t>
  </si>
  <si>
    <t>Лампочка к микроскопу Halogen photo optic Lamp 6V 20W</t>
  </si>
  <si>
    <t>Убестезин форте 4% №50</t>
  </si>
  <si>
    <t>банк</t>
  </si>
  <si>
    <t>Септанест с адреналином- 4%</t>
  </si>
  <si>
    <t>Мепивастезин-3%-1,7мл</t>
  </si>
  <si>
    <t>Иодоформ 10 гр.</t>
  </si>
  <si>
    <t>Гвоздичное масло</t>
  </si>
  <si>
    <t xml:space="preserve">Альвостаз губка </t>
  </si>
  <si>
    <t>Альванес паста</t>
  </si>
  <si>
    <t>Мараславин</t>
  </si>
  <si>
    <t>Девит АРС-3гр</t>
  </si>
  <si>
    <t>Глассин Бейз</t>
  </si>
  <si>
    <t>Фторлак Белак-F</t>
  </si>
  <si>
    <t>кар</t>
  </si>
  <si>
    <t>Компазит</t>
  </si>
  <si>
    <t>Белодез 3%</t>
  </si>
  <si>
    <t xml:space="preserve">Капрамин </t>
  </si>
  <si>
    <t>Medafull</t>
  </si>
  <si>
    <t>Эндо-жи для обр к/к</t>
  </si>
  <si>
    <t>Белацин цемент</t>
  </si>
  <si>
    <t xml:space="preserve"> Беладонт цемент для пломбирования</t>
  </si>
  <si>
    <t>Уницем цинкфосфат цемент белый</t>
  </si>
  <si>
    <t xml:space="preserve">Метрогил дента </t>
  </si>
  <si>
    <t>Крезодент</t>
  </si>
  <si>
    <t>Стоматология</t>
  </si>
  <si>
    <t>Укладка для лаборанта, МиниМед</t>
  </si>
  <si>
    <t>размеры:420x250x230 мм, материал-пластик.Состоит из контейнера-сумки для лаборанта, укомплектованного набором лабораторных принадлежностей.Содержимое укладки:Штатив для пробирок ШЛПП-40 на 40 гнёзд- 1шт.
Штатив для пробирок ШЛПП-20 на 20 гнёзд- 1шт.
Пробирки ПХ-14 - 10 шт.
Пробирки ПХ-16- 10 шт.
Пробирки цетрифужные неградуированные П-1-10- 5 шт.
Пробки резиновые диам. 14,5 мм- 5 шт.
Спринцовки резиновые №0- 2 шт.
Перчатки смотровые- 1 пара
Скарификаторы стерильные- 10 шт.
Банка БВ-100-40-ОС-БСЗ с мет.крышкой  (100 мл )- 1 шт.
Стекло предметное со шлиф. краями для растяжки мазков (СО-2)- 1 шт.</t>
  </si>
  <si>
    <t>Уксусная ледяная кислота ,хч</t>
  </si>
  <si>
    <t>стакан мерный,400 мл</t>
  </si>
  <si>
    <t>стакан В-1-400 ТУ с делением ТС,МиниМед</t>
  </si>
  <si>
    <t>стакан мерный,250 мл</t>
  </si>
  <si>
    <t>стакан В-1-250 ТУ с делением ТС,МиниМед</t>
  </si>
  <si>
    <t>стакан мерный,50 мл</t>
  </si>
  <si>
    <t>стакан В-1-50 ТУ с делением ТС,МиниМед</t>
  </si>
  <si>
    <t>Тромбопластин с кальцием,ПГ 4/1 (400 опред)</t>
  </si>
  <si>
    <t>Тромбопластин с кальцием ПГ 4/1</t>
  </si>
  <si>
    <t>Тромбин реагент</t>
  </si>
  <si>
    <t xml:space="preserve"> ПГ - 9А</t>
  </si>
  <si>
    <t>Калий йодистый,чда</t>
  </si>
  <si>
    <t>Пипетка типа Сали 0,02 мкл</t>
  </si>
  <si>
    <t>Пипетка к  СОЭметру</t>
  </si>
  <si>
    <t>Азотная кислота,чда</t>
  </si>
  <si>
    <t>Йод,ч</t>
  </si>
  <si>
    <t>Камера Фукса-Розенталя</t>
  </si>
  <si>
    <t>Набор для исследования кала на гельминты (метод Като)</t>
  </si>
  <si>
    <t>Глюкоза ,Витал,В-05.32</t>
  </si>
  <si>
    <t>ферментат.метод,б/депротеиниз, состав 4*250.</t>
  </si>
  <si>
    <t>термобумага для принтера анализатора ЕРОС</t>
  </si>
  <si>
    <t>ширина ленты - 58 мм</t>
  </si>
  <si>
    <t>термобумага для принтера анализатора</t>
  </si>
  <si>
    <t>ширина ленты 59мм</t>
  </si>
  <si>
    <t>Смеситель для подсчета лейкоцитов или пипетка с одной меткой (Мора)</t>
  </si>
  <si>
    <t>Орто Ксилол.чда</t>
  </si>
  <si>
    <t>для исследования СМЖ</t>
  </si>
  <si>
    <t xml:space="preserve">Сульфосалициловая кислота </t>
  </si>
  <si>
    <t>Стом.боры(шаровидные,конусвидные,цилиндрический,пламевидный алмазный)</t>
  </si>
  <si>
    <t>Кальсепт</t>
  </si>
  <si>
    <t>Пульпотек</t>
  </si>
  <si>
    <t>Пульподент</t>
  </si>
  <si>
    <t>Шприц инъекционный трехкомпонентный стерильный однократного применение-20,0мл игла 20Gx 1/2"</t>
  </si>
  <si>
    <t>Шприц инъекционный трехкомпонентный стерильный однократного применение-5,0мл игла 22Gx 1/2"</t>
  </si>
  <si>
    <t>Шприц одноразовый-5,0мл</t>
  </si>
  <si>
    <t>Шприц одноразовый-20,0мл</t>
  </si>
  <si>
    <t>Термометр стеклянный ТС-7-М1предназначен для измерение температуры окружающей среды в зернохранилищах,складских и других помещениях промышленного,медицинского и бытового назначение</t>
  </si>
  <si>
    <t>Жгут кровоостанавливающий эластичный полуавтоматический</t>
  </si>
  <si>
    <t>Жгут кровоостанавливающий эластичный полуавтоматический размер 45*2,5см</t>
  </si>
  <si>
    <t>раствор 25,0 мл</t>
  </si>
  <si>
    <t>Термометр ТТЖ-М-200 град.</t>
  </si>
  <si>
    <t>Для дезинфекционной камеры</t>
  </si>
  <si>
    <t>Аптечка матери и ребенка</t>
  </si>
  <si>
    <t>Аптечка матери и ребенка.Плотная картонная коробка.Производство Казахстан.1.Руководство2.Буклет3.Водный термометр-1шт4.Мед.термометр-1шт5.Стер.бинт-1шт6.Слизотсос-1шт7.Крем детский-1шт8.Мыло детское-1шт9.Антисептик-1фл10Регидрон-2-уп11.Вата-200гр</t>
  </si>
  <si>
    <t>Анти-Бит</t>
  </si>
  <si>
    <t>Анти-Бит-150мл</t>
  </si>
  <si>
    <t>Груша для отсасывание слизы резиновые</t>
  </si>
  <si>
    <t>Пакеты бумажные самоклеющееся Стеритест-ПС-150*280см</t>
  </si>
  <si>
    <t>Пакет бумажные самоклеющееся Стеритест ПС-720*748см</t>
  </si>
  <si>
    <t>Пакет бумажные самоклеющееся Стеритест-ПС-1000*748см</t>
  </si>
  <si>
    <t>Пакет бумажные самоклеющееся Стеритест-ПС-800*600 см</t>
  </si>
  <si>
    <t>Стильное дизайнерское оформление компактного и достаточно легкого компрессорного ингалятора Omron NE-C801-E наверняка понравятся пользователю, а его функциональное предназначение позволит в домашних условиях вылечить разные заболевания верхних и нижних дыхательных путей. Питание от электросети обеспечивает надежную и качественную работу Omron NE-C801-E на протяжении 20 минут.</t>
  </si>
  <si>
    <r>
      <t>Набор реанимационный для оказания скорой медицинской помощи НРСП-«МЕДПЛАНТ» базируется на многоразовом автоклавируемом дыхательном комплекте </t>
    </r>
    <r>
      <rPr>
        <sz val="11"/>
        <color rgb="FF000000"/>
        <rFont val="Times New Roman"/>
        <family val="1"/>
        <charset val="204"/>
      </rPr>
      <t>КД-МП-В</t>
    </r>
    <r>
      <rPr>
        <sz val="11"/>
        <color theme="1"/>
        <rFont val="Times New Roman"/>
        <family val="1"/>
        <charset val="204"/>
      </rPr>
      <t> (включающем в себя дыхательный мешок </t>
    </r>
    <r>
      <rPr>
        <b/>
        <i/>
        <sz val="11"/>
        <color theme="1"/>
        <rFont val="Times New Roman"/>
        <family val="1"/>
        <charset val="204"/>
      </rPr>
      <t>(типа "Амбу")</t>
    </r>
    <r>
      <rPr>
        <sz val="11"/>
        <color theme="1"/>
        <rFont val="Times New Roman"/>
        <family val="1"/>
        <charset val="204"/>
      </rPr>
      <t> с двумя масками) и мощном механическом аспираторе </t>
    </r>
    <r>
      <rPr>
        <sz val="11"/>
        <color rgb="FF000000"/>
        <rFont val="Times New Roman"/>
        <family val="1"/>
        <charset val="204"/>
      </rPr>
      <t>АМ-МП-1</t>
    </r>
    <r>
      <rPr>
        <sz val="11"/>
        <color theme="1"/>
        <rFont val="Times New Roman"/>
        <family val="1"/>
        <charset val="204"/>
      </rPr>
      <t>. Входящие в состав набора изделия позволяют оказывать профессиональную неотложную реанимационную помощь на выездах и в стационарах.</t>
    </r>
  </si>
  <si>
    <t>Небулайзер детский компрессорный NE-C801 SKD-E,NE-C24Kids</t>
  </si>
  <si>
    <t>Калий</t>
  </si>
  <si>
    <t>Калий ,Витал, ручной метод</t>
  </si>
  <si>
    <t xml:space="preserve">Натрий </t>
  </si>
  <si>
    <t>Натрий,Витал,ручной метод</t>
  </si>
  <si>
    <t>дентин паста</t>
  </si>
  <si>
    <t>Дентин паста</t>
  </si>
  <si>
    <t>кальсепт</t>
  </si>
  <si>
    <t>Кальцидент</t>
  </si>
  <si>
    <t>кальцидент</t>
  </si>
  <si>
    <t>Пульпаэкстракторы</t>
  </si>
  <si>
    <t>Иглы иньекционный</t>
  </si>
  <si>
    <t>наконечники турбинный</t>
  </si>
  <si>
    <t>шпатель стоматологический</t>
  </si>
  <si>
    <t>Алмазные боры</t>
  </si>
  <si>
    <t>Пробирка вакуумная с активатором свертывания</t>
  </si>
  <si>
    <t>Тест для определение беременности</t>
  </si>
  <si>
    <t>Назальная канюля с генератором для аппарата СРАР</t>
  </si>
  <si>
    <t>мазь для наружного применения 1%-10г</t>
  </si>
  <si>
    <t>раствор для инъекций 0,25 мг/мл-1,0мл</t>
  </si>
  <si>
    <t>крем для наружного применения 1%-20г</t>
  </si>
  <si>
    <t>таблетки, покрытые пленочной оболочкой 10 000 ЕД</t>
  </si>
  <si>
    <t>раствор 70% 50 мл</t>
  </si>
  <si>
    <t>гель по 50 г</t>
  </si>
  <si>
    <t>мазь25г</t>
  </si>
  <si>
    <t>Шапочка-берет одноразовая нестерильная</t>
  </si>
  <si>
    <t>Шпатель терапевтический</t>
  </si>
  <si>
    <t>стерильный одноразового применение,пластиковый</t>
  </si>
  <si>
    <t>таблетка/капсула</t>
  </si>
  <si>
    <t>Зонд желудочный размер CH 20.</t>
  </si>
  <si>
    <t>Кетотифен</t>
  </si>
  <si>
    <t>таблетки,1мг</t>
  </si>
  <si>
    <t>таблетка 75мг</t>
  </si>
  <si>
    <t>Комплект белья,акушерский для рожениц из нетканого материала одноразовый стерильный</t>
  </si>
  <si>
    <t>1.простыня 2.подстилка впитывающая 3.салфетка 4.рубашка 5.бахилы 6.шапочка 7.салфетка бумажная 8.маска</t>
  </si>
  <si>
    <t>Левофлоксацин</t>
  </si>
  <si>
    <t>таблетки подьязычные,0,5мг</t>
  </si>
  <si>
    <t>капсула</t>
  </si>
  <si>
    <t>таблетка 500мг</t>
  </si>
  <si>
    <t>суппозиторий ректальный 250мг</t>
  </si>
  <si>
    <t>суппозиторий</t>
  </si>
  <si>
    <t>Повидон-йод</t>
  </si>
  <si>
    <t>раствор для наружного применение 100мл</t>
  </si>
  <si>
    <t>Пробирка вакумная с К2 ЭДТА</t>
  </si>
  <si>
    <t>Скарификатор</t>
  </si>
  <si>
    <t>стерильный одноразового применение,игла</t>
  </si>
  <si>
    <t>Тест полосы для определения холестерина в крови,с кодированием</t>
  </si>
  <si>
    <t>упаковка</t>
  </si>
  <si>
    <t>Трамадол</t>
  </si>
  <si>
    <t>раствор для иньекций 100мг/2мл</t>
  </si>
  <si>
    <t>Хлоропирамин</t>
  </si>
  <si>
    <t>раствор для иньекций,2%-1мл</t>
  </si>
  <si>
    <t>Эноксапарин</t>
  </si>
  <si>
    <t>раствор для иньекций в шприцах 4000анти-ХаМЕ/0,4мл</t>
  </si>
  <si>
    <t>раствор для инъекций 10% -10 мл</t>
  </si>
  <si>
    <t>Кальция глюканат-10%-10мл</t>
  </si>
  <si>
    <t>Кордиамин-25%-2,0мл</t>
  </si>
  <si>
    <t>раствор для инъекций 25% -2,0 мл</t>
  </si>
  <si>
    <t>Корглюкон-0,06%-1,0мл</t>
  </si>
  <si>
    <t>раствор для инъекций 0,06% -1,0 мл</t>
  </si>
  <si>
    <t>Рибоксин-2%-10,0мл</t>
  </si>
  <si>
    <t>раствор для инъекций 2 % -10,0 мл</t>
  </si>
  <si>
    <t>Оксалиновая мазь</t>
  </si>
  <si>
    <t>раствор для иньекций,1%-3,5мл</t>
  </si>
  <si>
    <t>Дермазин-1%-50гр</t>
  </si>
  <si>
    <t>Линим.бальзам.Вишневск.-40,0гр</t>
  </si>
  <si>
    <t>Левомеколь мазь</t>
  </si>
  <si>
    <t>мазь для наружного применения 1%-40г</t>
  </si>
  <si>
    <t>мазь для наружного применения -40г</t>
  </si>
  <si>
    <t>мазь для наружного применения -25 г</t>
  </si>
  <si>
    <t>мазь для наружного применения-1%- 50 г</t>
  </si>
  <si>
    <t>Тетрациклиновая мазь</t>
  </si>
  <si>
    <t>мазь глазная 1%-3,0гр</t>
  </si>
  <si>
    <t xml:space="preserve"> Наконечник JINME-170381012Z -TUP  0123 YING</t>
  </si>
  <si>
    <t>Стом зеркала</t>
  </si>
  <si>
    <t>септанест с адреналином- 4%</t>
  </si>
  <si>
    <t>раствор для приема внутрь и иньгаляции-15мг/2,0мл-100мл</t>
  </si>
  <si>
    <t xml:space="preserve">мазь назальная-0,25%-10,0гр </t>
  </si>
  <si>
    <t>раствор для инъекций 0,1г/5мл</t>
  </si>
  <si>
    <t>сироп для детей-120мл</t>
  </si>
  <si>
    <t>раствор для инфузий-250мл-4%</t>
  </si>
  <si>
    <t>раствор100ед/мл в картриджах по3мл в комплекте со шприц-ручками из расчета на 50 картриджей 1 шприц-ручка с шагом 0,5ЕД</t>
  </si>
  <si>
    <t>лидаза-64ЕД</t>
  </si>
  <si>
    <t>препарат полученныйии из крови лошадей подвергшихся гиперимунизации дифтерийным анатоксином.Сыворотка представляет собой прозрачную или незначительно опалесцирующую жидкость</t>
  </si>
  <si>
    <t>орально регидратационная соль. Порошок-27,9г</t>
  </si>
  <si>
    <t>фуразолидон 0,05г</t>
  </si>
  <si>
    <t>Общ. итог:</t>
  </si>
  <si>
    <t xml:space="preserve"> "Алина-316"  респиратор фильтрующий многоразовый  FFP3  R D </t>
  </si>
  <si>
    <t xml:space="preserve"> "Алина-316" респиратор фильтрующий многоразовый , класс защиты FFP3 RD </t>
  </si>
  <si>
    <t>АПТВ-Тест</t>
  </si>
  <si>
    <t>АПТВ-ТЕСТ,100 определений, Технология-Стандарт</t>
  </si>
  <si>
    <t xml:space="preserve">Вест -анти -ВГС комплект 2 Д-0772 Г.Новосибирск  
</t>
  </si>
  <si>
    <t xml:space="preserve">Вест -анти -ВГС (комплект 2) Д-0772 Г.Новосибирск </t>
  </si>
  <si>
    <t xml:space="preserve">Векто геп B-HBs-антигенкомплект 3 Д-0556 Г.Новосибирск 
</t>
  </si>
  <si>
    <t xml:space="preserve">Векто геп B-HBs-антиген(комплект 3) Д-0556 Г.Новосибирск 
</t>
  </si>
  <si>
    <t xml:space="preserve">наконечники одноразовые на 200мкл№1000
</t>
  </si>
  <si>
    <t>штатив для пробирок на 50 мл на 10 гнезд</t>
  </si>
  <si>
    <t>Имунологический тест на определение Д-Димиров и контролных материалов</t>
  </si>
  <si>
    <t>Экспресс-тест для качественного определения скрытой крови в кале</t>
  </si>
  <si>
    <t>АМРИ-К(Фитоменадин)</t>
  </si>
  <si>
    <t>раствор для внутримышечного введения-10мг/1,0мл</t>
  </si>
  <si>
    <t>таблетки,покрытые кишечнораствор.оболочкой,500мг</t>
  </si>
  <si>
    <t>Кавинтон</t>
  </si>
  <si>
    <t>Бифидумбактерин</t>
  </si>
  <si>
    <t>Интерферон альфа</t>
  </si>
  <si>
    <t>ректальные 150000МЕ</t>
  </si>
  <si>
    <t>Алкайн-0,5%-10,0мл</t>
  </si>
  <si>
    <t>глазные капли-0,5%</t>
  </si>
  <si>
    <t>раствор для иньекций -80мг-2мл</t>
  </si>
  <si>
    <t>Канефрон Н</t>
  </si>
  <si>
    <t>Таблетки покрытые оболочкой</t>
  </si>
  <si>
    <t>Кофеин натрия бензоат</t>
  </si>
  <si>
    <t>раствор для иньекций 10% 1мл №10</t>
  </si>
  <si>
    <t>Гепариновая мазь</t>
  </si>
  <si>
    <t>Мексидол</t>
  </si>
  <si>
    <t>раствор для в/в и в/м ииедения 50мг/мл 2мл</t>
  </si>
  <si>
    <t>Пирацетам</t>
  </si>
  <si>
    <t>раствор для иньекций 20% 10 мл</t>
  </si>
  <si>
    <t>Допегит</t>
  </si>
  <si>
    <t>таблетки 250 мг №50</t>
  </si>
  <si>
    <t>10% 50мл</t>
  </si>
  <si>
    <t>Камфорное масло</t>
  </si>
  <si>
    <t>Мэтилэргометрин</t>
  </si>
  <si>
    <t>200мкг/мл-1мл</t>
  </si>
  <si>
    <t>Реамберин-1,5%-400,0</t>
  </si>
  <si>
    <t>400мл р-р для инфзии 1,5%</t>
  </si>
  <si>
    <t>лиофилизат для приготовление суспензий для приема внутрь порошок по 5доз</t>
  </si>
  <si>
    <t>Линекс</t>
  </si>
  <si>
    <t>капсула в контурные безъячейковые упаковки из фольги алюминиевой,вместе с инструкцией по медицинскому применению на государственном и русском языках вкладывают в пачку из картона.</t>
  </si>
  <si>
    <t>Валерианы экстракт</t>
  </si>
  <si>
    <t>таб,покр оболочкой 0,02г №50</t>
  </si>
  <si>
    <t>Линкас</t>
  </si>
  <si>
    <t>сироп 90мл</t>
  </si>
  <si>
    <t>Гептрал 500мг 5мл</t>
  </si>
  <si>
    <t>Порошок лиофилизированный для приготовления раствора для в/м и в/в введения в комплекте с растворителем</t>
  </si>
  <si>
    <t>Актовегин 40мг/мл-5мл</t>
  </si>
  <si>
    <t>Депротеинизированный, стандартизированный гемодериват из крови телят 40мг/мл-5мл раствор для иъекций</t>
  </si>
  <si>
    <t>Нитроксолин</t>
  </si>
  <si>
    <t>табл 50 мг №10</t>
  </si>
  <si>
    <t>Прочие аллергены(Диоскентест)</t>
  </si>
  <si>
    <t>Прокаин(Новокаин)</t>
  </si>
  <si>
    <t>Парацетамол(Цефекон)</t>
  </si>
  <si>
    <t>Общие фосфолипиды+Двунасыщенный фосфатидилхолин(DSPC)+Свободные жирные кислоты(FFA)+Триглицериды(TG)(Сурванта)</t>
  </si>
  <si>
    <t>Неостегмин(прозерин)</t>
  </si>
  <si>
    <t>Моксонидин(Физиотенз)</t>
  </si>
  <si>
    <t>Инсулин расворимый человеческий генно-инженерный(Актропид)</t>
  </si>
  <si>
    <t>USP 2/0 метрич №5 с иглой стер. HR-25</t>
  </si>
  <si>
    <t>Трубка эндотрахеальная</t>
  </si>
  <si>
    <t xml:space="preserve">Набор для подклюкичной катетеризации </t>
  </si>
  <si>
    <t>2х канальный ,одноразовый стерильный, размер № F-7</t>
  </si>
  <si>
    <t>одноразовый стерильный, размер № F-2,5. 7,0 одноканальный</t>
  </si>
  <si>
    <t>Викрил</t>
  </si>
  <si>
    <t>Викрил фиолетовыйМ2(2/0)75см игла колющаяSH-2Plus,26мм</t>
  </si>
  <si>
    <t>Термометр медицинский  электронный цифровой</t>
  </si>
  <si>
    <t>Термометр медицинский  ртутный</t>
  </si>
  <si>
    <t>Термометр медицинский ртутный – один из самых распространенных и простых термометров для измерения температуры тела. </t>
  </si>
  <si>
    <t>Сантиметровая лента</t>
  </si>
  <si>
    <t>Исполнитель:                                                              Н.Ж.Кенесова</t>
  </si>
  <si>
    <t>инъекции 10000МЕ (1доза) №5</t>
  </si>
  <si>
    <t>инъекции 5000МЕ (1доза) №5</t>
  </si>
  <si>
    <t>Сыворотка противоботулиническая тип А</t>
  </si>
  <si>
    <t>Сыворотка противоботулиническая тип В</t>
  </si>
  <si>
    <t>Сыворотка противоботулиническая тип Е</t>
  </si>
  <si>
    <t>Фолиевая кислота 50мг №50</t>
  </si>
  <si>
    <t>Фентанил 0,005%-2мл</t>
  </si>
  <si>
    <t>раствор. для иньекций-0,005% -2,0мл</t>
  </si>
  <si>
    <t>табл</t>
  </si>
  <si>
    <t>Бисопролол</t>
  </si>
  <si>
    <t>Бисопролол и амлодипин</t>
  </si>
  <si>
    <t>таблетка 5мг/5мг</t>
  </si>
  <si>
    <t>сироп 150мл</t>
  </si>
  <si>
    <t>Гентамицин</t>
  </si>
  <si>
    <t>раствор для инъекций 4% 2,0мл</t>
  </si>
  <si>
    <t>туба</t>
  </si>
  <si>
    <t>суспензия (микрокристаллическая) для инъекций 2,5% 5мл</t>
  </si>
  <si>
    <t>раствор для инъекций 5% 400мл</t>
  </si>
  <si>
    <t>размер 4,8*4,8</t>
  </si>
  <si>
    <t>Декстран</t>
  </si>
  <si>
    <t>раствор для инфузий 10% 200мл</t>
  </si>
  <si>
    <t>пролипропиленовый контейнер</t>
  </si>
  <si>
    <t>таблетка 0,25мг</t>
  </si>
  <si>
    <t xml:space="preserve">Диклофенак </t>
  </si>
  <si>
    <t>таблетка 50мг</t>
  </si>
  <si>
    <t>раствор для инъекций 40мг/2мл</t>
  </si>
  <si>
    <t>сироп 100мл</t>
  </si>
  <si>
    <t>Ибупрофен</t>
  </si>
  <si>
    <t>суспензия для перорального применения 100мг/5мл 100мл</t>
  </si>
  <si>
    <t>Индапамид</t>
  </si>
  <si>
    <t>таблетка/капсула 2,5мг</t>
  </si>
  <si>
    <t>раствор для внутривенного ведения  40мг/мл 10мл</t>
  </si>
  <si>
    <t>порошок для приготовления раствора для инъекций 100мг</t>
  </si>
  <si>
    <t>Кетамин</t>
  </si>
  <si>
    <t>раствор для инъекций 500мг/10мл</t>
  </si>
  <si>
    <t>Кетапрофен</t>
  </si>
  <si>
    <t>таблетка 100мг</t>
  </si>
  <si>
    <t>таблетка 300мг</t>
  </si>
  <si>
    <t>лиофилизат/порошок для приготовления раствора для инъекций 1,0г</t>
  </si>
  <si>
    <t>Метопролол</t>
  </si>
  <si>
    <t>раствор для внутривенного введения 1мг/мл 5мл</t>
  </si>
  <si>
    <t>Надропарин кальция</t>
  </si>
  <si>
    <t>раствор для инфузий 0,9%-500мл</t>
  </si>
  <si>
    <t>Пантапразол</t>
  </si>
  <si>
    <t>таблетка 20мг</t>
  </si>
  <si>
    <t>суппозиторий ректальный 80мг/100мг</t>
  </si>
  <si>
    <t>Пипекурония бромид</t>
  </si>
  <si>
    <t>порошок лиофилизированный для инъекций 4мг</t>
  </si>
  <si>
    <t>ампула/флакон</t>
  </si>
  <si>
    <t>раствор для наружного применение 1л</t>
  </si>
  <si>
    <t>флакон/бутылка</t>
  </si>
  <si>
    <t>Пропофол</t>
  </si>
  <si>
    <t>эмульсия для внутривенного введения 10мг/мл 20мл</t>
  </si>
  <si>
    <t>флакон/ампула</t>
  </si>
  <si>
    <t>Тикагрелор</t>
  </si>
  <si>
    <t>таблетка 90мг</t>
  </si>
  <si>
    <t>Торасемид</t>
  </si>
  <si>
    <t>таблетка 5мг</t>
  </si>
  <si>
    <t>Флуконозол</t>
  </si>
  <si>
    <t>капсула 150мг</t>
  </si>
  <si>
    <t>раствор для иинфузий 200мг/100мл</t>
  </si>
  <si>
    <t>Хлоргексидин</t>
  </si>
  <si>
    <t>раствор для наружного применения 0,05% 100мл</t>
  </si>
  <si>
    <t>Ципрофлоксацин</t>
  </si>
  <si>
    <t>Антисептическое средство, раствор объемом 0,3л</t>
  </si>
  <si>
    <t>Антисептическое средство на основе 0,3% дидецилдиметиламмоний хлорида, 20% этилового спирта, функциональных добавок по уходу за кожей рук. Флакон полимерный 0,3л с дозатором</t>
  </si>
  <si>
    <t>флакон полимерный</t>
  </si>
  <si>
    <t>Антисептическое средство, раствор объемом 0,5л</t>
  </si>
  <si>
    <t>Бинт полиуретановый ортопедический</t>
  </si>
  <si>
    <t>размером 5,0см*3,6м</t>
  </si>
  <si>
    <t>Размером10,0см*3,6м</t>
  </si>
  <si>
    <t>Размером 12,5см*3,6м</t>
  </si>
  <si>
    <t>Размером 2,5см*1,8м</t>
  </si>
  <si>
    <t>Вакуумные прибирки стеклянные для гемотологических исследований ЭДТА К2</t>
  </si>
  <si>
    <t>1мл</t>
  </si>
  <si>
    <t>Гипсовый бинт</t>
  </si>
  <si>
    <t>размер 10см*300см</t>
  </si>
  <si>
    <t>размер 20см*300см</t>
  </si>
  <si>
    <t>размер 15см*300см</t>
  </si>
  <si>
    <t>стерильный, однократного применения, размер СН8 длина 40,0см диаметр 2,7мм</t>
  </si>
  <si>
    <t>Зонд для энтерального питания размерСН12</t>
  </si>
  <si>
    <t>стерильный,однократного применения,длина85см диаметр 4,0мм</t>
  </si>
  <si>
    <t>Зонд для энтерального питания размерСН16</t>
  </si>
  <si>
    <t>стерильный,однократного применения,длина85см диаметр 5,3мм</t>
  </si>
  <si>
    <t>Зонд желудочный размер СН10</t>
  </si>
  <si>
    <t>стерильный,однократного применения,длина85см диаметр 3,3мм</t>
  </si>
  <si>
    <t>Зонд для энтерального питания размерСН18</t>
  </si>
  <si>
    <t>стерильный,однократного применения,длина85см диаметр 6,0мм</t>
  </si>
  <si>
    <t>стерильный,однократного применения,длина85см,диаметр 6,7мм,с открытой и закрытой заходной частью,двумя четырьемя боковыми отверстиями</t>
  </si>
  <si>
    <t>стерильный,однократного применения,длина85см,диаметр7,3мм,с открытой и закрытой заходной частью,двумя четырьемя боковыми отверстиями</t>
  </si>
  <si>
    <t>Игла двухсторонняя</t>
  </si>
  <si>
    <t>0,7*25мм, 22G*1</t>
  </si>
  <si>
    <t>Иглодержатель</t>
  </si>
  <si>
    <t>для фиксации иглы и пробирки в момент взятия крови из вены</t>
  </si>
  <si>
    <t>Стерильные одноразового применения (цервикальная щетка, цитощетка)</t>
  </si>
  <si>
    <t>Калоприемник</t>
  </si>
  <si>
    <t>однокомпонентный дренируемый илео/колостомный калоприемник в комплекте с защитной пастой (из расчета на 10 калоприемников 1 паста тюбик 60г)</t>
  </si>
  <si>
    <t>Капилляры</t>
  </si>
  <si>
    <t>80мкл</t>
  </si>
  <si>
    <t>Катетер Нелатона, размеры СН 12</t>
  </si>
  <si>
    <t>однократного применения, стерильный, размер СН10 длино 40см диаметр 3,3мм</t>
  </si>
  <si>
    <t>Катетер Нелатона, размеры СН 10</t>
  </si>
  <si>
    <t>Катетер Нелатона, размеры СН 14</t>
  </si>
  <si>
    <t>однократного применения, стерильный, размер СН12 длино 40см диаметр 4,7мм</t>
  </si>
  <si>
    <t>однократного применения, стерильный, размер СН14 длино 40см диаметр 4,0мм</t>
  </si>
  <si>
    <t>Катетер Нелатона, размеры СН 16</t>
  </si>
  <si>
    <t>однократного применения, стерильный, размер СН16 длино 40см диаметр 5,3мм</t>
  </si>
  <si>
    <t>Катетер Нелатона, размеры СН 18</t>
  </si>
  <si>
    <t>Катетер Нелатона, размеры СН 20</t>
  </si>
  <si>
    <t>однократного применения, стерильный, размер СН18длино 40см диаметр 6мм</t>
  </si>
  <si>
    <t>однократного применения, стерильный, размер СН20 длино 40см диаметр 6,7мм</t>
  </si>
  <si>
    <t>Катетер Нелатона, размеры СН 6</t>
  </si>
  <si>
    <t>однократного применения, стерильный, размер СН6 длино 40см диаметр 2мм</t>
  </si>
  <si>
    <t>Катетер Нелатона, размеры СН 8</t>
  </si>
  <si>
    <t>однократного применения, стерильный, размер СН8 длино 40см диаметр 2,7мм</t>
  </si>
  <si>
    <t>Катетер отсасывавющий размер СН 10</t>
  </si>
  <si>
    <t>Катетер отсасывавющий размер СН 12</t>
  </si>
  <si>
    <t>Катетер отсасывавющий размер СН 14</t>
  </si>
  <si>
    <t>Катетер отсасывавющий размер СН 16</t>
  </si>
  <si>
    <t>однократного применения, стерильный, размер СН 10, длиной 52см диаметр 3,3мм</t>
  </si>
  <si>
    <t>однократного применения, стерильный, размер СН 12, длиной 52см диаметр 4мм</t>
  </si>
  <si>
    <t>однократного применения, стерильный, размер СН 14, длиной 52см диаметр 4,7мм</t>
  </si>
  <si>
    <t>однократного применения, стерильный, размер СН 16, длиной 52см диаметр 5,3мм</t>
  </si>
  <si>
    <t>Катетер отсасывавющий размер СН 18</t>
  </si>
  <si>
    <t>однократного применения, стерильный, размер СН 18, длиной 52см диаметр 6мм</t>
  </si>
  <si>
    <t>Катетер отсасывавющий размер СН 20</t>
  </si>
  <si>
    <t>однократного применения, стерильный, размер СН 20, длиной 52см диаметр 6,7мм</t>
  </si>
  <si>
    <t>Катетер отсасывавющий размер СН 6</t>
  </si>
  <si>
    <t>однократного применения, стерильный, размер СН 6, длиной 52см диаметр 2,0мм</t>
  </si>
  <si>
    <t>Катетер отсасывавющий размер СН 8</t>
  </si>
  <si>
    <t>однократного применения, стерильный, размер СН 8, длиной 52см диаметр 2,7мм</t>
  </si>
  <si>
    <t>Катетер подключичный, стерильный</t>
  </si>
  <si>
    <t xml:space="preserve">диаметр 0,6мм, однократного применения </t>
  </si>
  <si>
    <t xml:space="preserve">диаметр 1,0мм, однократного применения </t>
  </si>
  <si>
    <t xml:space="preserve">диаметр 1,4мм, однократного применения </t>
  </si>
  <si>
    <t>Катетер пупочный,размер СH 8</t>
  </si>
  <si>
    <t>Катетер уретральный женский, размер СН 10</t>
  </si>
  <si>
    <t>однократного применения, стерильный, размер СН 10, длиной 18,0см диаметр 3,3мм</t>
  </si>
  <si>
    <t>Катетер уретральный женский, размер СН 12</t>
  </si>
  <si>
    <t>Катетер уретральный женский, размер СН 14</t>
  </si>
  <si>
    <t>Катетер уретральный женский, размер СН 16</t>
  </si>
  <si>
    <t>однократного применения, стерильный, размер СН 12, длиной 18,0см диаметр 4,0мм</t>
  </si>
  <si>
    <t>однократного применения, стерильный, размер СН 14, длиной 18,0см диаметр 4,7мм</t>
  </si>
  <si>
    <t>однократного применения, стерильный, размер СН 16, длиной 18,0см диаметр 5,3мм</t>
  </si>
  <si>
    <t>Катетер уретральный женский, размер СН 18</t>
  </si>
  <si>
    <t>однократного применения, стерильный, размер СН 18, длиной 18,0см диаметр 6,0мм</t>
  </si>
  <si>
    <t>Катетер уретральный женский, размер СН 20</t>
  </si>
  <si>
    <t>однократного применения, стерильный, размер СН 20, длиной 18,0см диаметр 6,7мм</t>
  </si>
  <si>
    <t>Катетер уретральный женский, размер СН 6</t>
  </si>
  <si>
    <t>однократного применения, стерильный, размер СН 6, длиной 18,0см диаметр 2,0мм</t>
  </si>
  <si>
    <t>Катетер уретральный женский, размер СН 8</t>
  </si>
  <si>
    <t>однократного применения, стерильный, размер СН 8, длиной 18,0см диаметр 2,7мм</t>
  </si>
  <si>
    <t>Комплект белья для детской хирургии, хирургический комплект</t>
  </si>
  <si>
    <t>1. Чехол на инструментальный стол комбинированный 80*145см, пл. 30 г/м кв. - 1шт. 2. Простыня с адгезивным краем 70*80см, пл.40 г/м кв - 1шт. 3. Простыня с адгезивным краем 175*180см, пл. 40 г/м кв.-1шт. 4. Простыня с адгезивным краем 160*240см пл. 40г/м кв. -1шт. 5. Простыня для операционного стола 160*190см, впитывающая зона 80*190см, пл 40-г/м кв.-1шт. 6. Операционная лента -1шт. 7. Салфетка бумажная -4шт.</t>
  </si>
  <si>
    <t>Комплект белья хирургического для операции на голове и шее</t>
  </si>
  <si>
    <t>1.Чехол на инструментальный стол комбинированный 80*145см, пл.30г/м кв. -1шт. 2.Простыня 180*250см с вырезом 10*70см, с адгезивным краем, пл. 40 г/м кв. -1шт.  3. Простыня операционная 100-160см, пл. 40г/м кв. - 1шт. 4. Салфетка с адгезивным краем 40*80см, пл. 40г/м кв. -1шт. 5.лента операционная 10*50см, пл.40г/м кв.-2шт. 6. Салфетка впитывающая 30*40см, пл. 40г/м кв-4шт. 7. Простыня на операционный стол 160*200см, пл. 40г/м кв. -1 шт. 8. Простыня для покрытия головы 80*140см, пл 40 г/м кв.-1шт.</t>
  </si>
  <si>
    <t>1.Чехол на инструментальный стол, размер 145*80см, количество -1шт, изготовлен из нетканного материала, 2. Простыня большая операционная, размер 190*160см, -1шт, изготовлена из нетканного материала 3. Простыня малая операционная размер  120*160см, -1шт. изготовлена из нетканного материала.4. Простыня операционная размер 250*160см с отверстием, карманом отводом и инцизионной пелнкой, -1шт., изготовлена из нетканного мкатериала. 5. Салфетка впитывающая размер 21*23см -4шт. изготовлена из бумаги, 6. Лента операционная разер 50*10см -2шт., изготовлена из нетканного материала с липкой фиксацией.</t>
  </si>
  <si>
    <t xml:space="preserve">Комплект для Неонатолога из нетканного материала одноразовый стерильный </t>
  </si>
  <si>
    <t>1. Простыня ламинированная -1шт. 2. Простыня ламинированная -1шт. 3. Салфетка бумажная -4шт. 4. Халат медицинский - 1шт. 5.Шапочка берет -1шт.</t>
  </si>
  <si>
    <t>Комплектдля новорожденного одноразовый, стерильный</t>
  </si>
  <si>
    <t>1. Салфетка из нетканного материала -5шт. 2. Простыня для новорожденного -2 шт. 3. Подстилка впитывающая влагонепроницаемая -1шт.</t>
  </si>
  <si>
    <t>Комплект для ограничения операционного поля из нетканного материала одноразовый стерильный</t>
  </si>
  <si>
    <t>1.Простыня с липким краем -2шт. 2. Салфетка с липким краем 2шт.</t>
  </si>
  <si>
    <t>Комплект для ограничения операционного поля, стерильный одноразовый из нетканного материала</t>
  </si>
  <si>
    <t>1.Простыня с адгезивным краем -2шт. 2. Салфетка с адгезивным краем -2шт.</t>
  </si>
  <si>
    <t>Комплект для операции Кесарева сечения из нетканного материала одноразовый стерильный</t>
  </si>
  <si>
    <t>1. Простыня для кесарева сечения с отводом и карманом для жидкости -1шт. 2. Простыня ламинированная на инструментальный стол -1шт. 3. Пеленка впитывающая -1шт. 4.Салфетка бумажная 4шт. 5. Чехол Мейо на инструментальный стол -1шт</t>
  </si>
  <si>
    <t>Комплект для проктологических операций, одноразовый, стерильный</t>
  </si>
  <si>
    <t>1. Простыня из нетканного материала -1 шт. 2. Простыня для инструментального стола -1шт. 3. простыня -1шт. 4. простыня с двумя разрезами и защитным покрытием для ног -1шт. 5. адгезивная лента -1шт. 7. Салфетка бумажная -4шт.</t>
  </si>
  <si>
    <t>Комплект для усиления защиты стерильный</t>
  </si>
  <si>
    <t>1. Фартук плотность -1шт. 2. нарукавник -1шт.</t>
  </si>
  <si>
    <t>Комплект из нетканного материала джля операции на грудной клетке, стерильный одноразового применения</t>
  </si>
  <si>
    <t>1. Чехол комбинированный на инструментальный столик изготовлен из нетканного материала -1шт. 2. Простыня на операционный стол, изготовлен из нетканного материала -1шт. 3. Простыня изготовлена из нетканного материала -1шт. 4.Мешок для дефибриллятора, изготовлен из нетканного материала -1шт.5. Простыня торакальная 1шт.6. Держаетль для шнура -2шт. 7. Лента операционная 2шт. 8. Покрытие для гениталий 1шт. 9. Салфетка бумажная впитывающая  -4шт.</t>
  </si>
  <si>
    <t>Комплект хирургический из нетканного материала одноразовый стерильный</t>
  </si>
  <si>
    <t>1.Халат хирургический 1шт. 2 . Пилотка колпак 1шт. 3. Бахилы -1пара 4. Фартук 1шт. 5. Маска 1шт.</t>
  </si>
  <si>
    <t>Комплект хирургический из нетканого материала одноразовый стерильный</t>
  </si>
  <si>
    <t>1. Халат хирургический 1шт. 2, Шапочка-берет 1шт. 3.Бахилы -1пара. 4. Маска - 1шт.</t>
  </si>
  <si>
    <t>Комплект хирургический  одежды стерильный</t>
  </si>
  <si>
    <t>1.костюм хирургический -1шт. 2. бахилы высокие -1параю 3. маска медицинская трехслойная -1шт. 4. пилотка-колпак -1шт.</t>
  </si>
  <si>
    <t>Костюм хирургический нестерильный одноразового применения с коротким рукавом</t>
  </si>
  <si>
    <t>Нетканный материал, нестерильный одноразового применения с коротким рукавом, размерам S,XXL, M.</t>
  </si>
  <si>
    <t>Лейкопластырь на нетканой основе</t>
  </si>
  <si>
    <t>на нетканой основе размер 5см*5см</t>
  </si>
  <si>
    <t>Лейкопластырь на бумажной основе</t>
  </si>
  <si>
    <t>на бумажной основе размер 2,0см*5м</t>
  </si>
  <si>
    <t>Лейкопластырь на шелковой основе</t>
  </si>
  <si>
    <t>на шелковой основе размером 2,0см*5м</t>
  </si>
  <si>
    <t>Мочевая тест-полоска</t>
  </si>
  <si>
    <t>тест -полоска для полуколичественного и визуального определения содержания в моче глюкозы, кетанов, флакон №100</t>
  </si>
  <si>
    <t>Мочевая тест - полоска</t>
  </si>
  <si>
    <t>Тест- полоска для полукачественного и визуального определения содержание в моче глюкозы, рН, белка, крови, кетонов, билирубина, нитритов, удельного веса, уробилиногена, флакон №100</t>
  </si>
  <si>
    <t>Тест- полоска для полукачественного и визуального определения содержание в моче глюкозы, рН, белка, крови, кетонов, билирубина  флакон №100</t>
  </si>
  <si>
    <t>Ортопедические полиуретановые шины</t>
  </si>
  <si>
    <t>в рулонах, размеры 10,0*37,5см</t>
  </si>
  <si>
    <t>в рулонах, размеры 10,0*75см</t>
  </si>
  <si>
    <t>в рулонах, размеры 12,5*112,5см</t>
  </si>
  <si>
    <t>Основной комплект для абдоминальных операций, хирургический комплект</t>
  </si>
  <si>
    <t>1.Чехол на инструментальный стол комбинированный 80*145см, пл.30г/м кв. -1шт. 2.Простыня  с адгезивным краем -2шт 3. Простыня на операционный стол 1шт. 4. Салфетки бумажные 4шт. 5. Простыня с адгезивным краем 1шт. 6. Простыня с адгезивным краем -1шт. 7. Лента операционная 1шт.</t>
  </si>
  <si>
    <t>размерами:6,5(S)</t>
  </si>
  <si>
    <t>размерами:7-7,5(М)</t>
  </si>
  <si>
    <t>Перчатки диагностические нитриловые текстурированные неопудренные нестерильные</t>
  </si>
  <si>
    <t>Повязка для фиксации и установки катетеров с укрепляющими полосками стерильная</t>
  </si>
  <si>
    <t>для фиксации и установки катетеров с укрепляющими полосками стерильная одноразовая размером 7*8,5см</t>
  </si>
  <si>
    <t>для фиксации и установки катетеров с укрепляющими полосками стерильная одноразовая размером 8,5-10,5см</t>
  </si>
  <si>
    <t>Повязка для фиксации и установки катетеров  стерильная</t>
  </si>
  <si>
    <t>для фиксации и установки катетеров  стерильная одноразовая размером 6,5-8,5см</t>
  </si>
  <si>
    <t>для фиксации и установки катетеров  стерильная одноразовая размером 6-7см</t>
  </si>
  <si>
    <t>Повязка послеоперационная адгезивная на нетканной основе с абсорбирующей подушечкой, стерильная одноразовая</t>
  </si>
  <si>
    <t>адгезивная на нетканной основе с абсорбирующей подушечкой, стерильная одноразовая размером 6см*10см</t>
  </si>
  <si>
    <t>адгезивная на нетканной основе с абсорбирующей подушечкой, стерильная одноразовая размером 10см*35см</t>
  </si>
  <si>
    <t>3мл</t>
  </si>
  <si>
    <t>6,0мл</t>
  </si>
  <si>
    <t>Простыня стерильная для лапоротомии с отверстием размер 32*28см, инцизионная пленка, липучка размеры 280*180см</t>
  </si>
  <si>
    <t>Изготавливаются из нетканного материала типа СМС с плотностью 40г/м2 Стерилизация осуществляется газовым методом жтилен-оксида или другим методом. Изделеие поставляется в стерильном виде, в индивидуальной упаковке, готовое к эксплуатации</t>
  </si>
  <si>
    <t>Изготавливаются из нетканного материала типа Спанлейс с плотностью 54г/м2 Стерилизация осуществляется газовым методом жтилен-оксида или другим методом. Изделеие поставляется в стерильном виде, в индивидуальной упаковке, готовое к эксплуатации</t>
  </si>
  <si>
    <t>Простыня стерильная малая операционная размер 120*160см</t>
  </si>
  <si>
    <t>Изготавливаются из нетканного материала типа Спанлейс с плотностью 40г/м2 Стерилизация осуществляется газовым методом жтилен-оксида или другим методом. Изделеие поставляется в стерильном виде, в индивидуальной упаковке, готовое к эксплуатации</t>
  </si>
  <si>
    <t>Салфетка спиртовая, спиртсодержащие средства, для обработки кожи до и после инъекций</t>
  </si>
  <si>
    <t>размер 65*30мм</t>
  </si>
  <si>
    <t>Салфетки нестерильные размерами 40*30см</t>
  </si>
  <si>
    <t>Изготавливаются из нетканого материала СМ пл.28г/м</t>
  </si>
  <si>
    <t>Салфетки нестерильные размерами 80*70см</t>
  </si>
  <si>
    <t>Изготавливаются из нетканого материала СМС пл. 28г/м</t>
  </si>
  <si>
    <t>Сборник мочи для детей</t>
  </si>
  <si>
    <t>стерильные, нетоксичные, однократного применения, объем 100мл</t>
  </si>
  <si>
    <t>Система для вливания инфузионных растворов стерильная, однократного применения с иглой</t>
  </si>
  <si>
    <t xml:space="preserve">размером 21*1  1/2  </t>
  </si>
  <si>
    <t>Система для переливания крови, компонентов крови и кровезаменителей, системы ддля инфузионных и  транфузиооной терапии</t>
  </si>
  <si>
    <t>размером 18*1  1/2</t>
  </si>
  <si>
    <t>одноразовый безболезненный автоматический стерильный с глубиной прокола 1,8мм с иглой 21G</t>
  </si>
  <si>
    <t>Скобка для пуповины, однократного применения стерильная</t>
  </si>
  <si>
    <t>стерильные нетоксичны апирогены</t>
  </si>
  <si>
    <t>Тест-полоски для определения концентрации общего холестерина в капиллярной крови</t>
  </si>
  <si>
    <t>Шприц инъекционный трехкомпонентный инсулиновый</t>
  </si>
  <si>
    <t xml:space="preserve">шприц 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силикона. Стерильный однократного применения объемом 1мл модификации: со съемной  иглой 30*1/2 </t>
  </si>
  <si>
    <t>шприц который снабжен устройством, блокирующим повторное движение поршня, саморазрушающийся, объемом 0,1мл</t>
  </si>
  <si>
    <t>1.Тест полоска-1шт. 2. Кассета-1шт. 3.Буферный разбавитель образца по 2мл в пробирке -1шт. 4. Пробирка для буферного разбавителя образца -1шт. 5. Запечатываемый пластиковый пакет ддля пробирки с буферным разбавителем образца 1шт. 6.Картонная коробка для упаковки всех комплектующих с лейблом 1шт.7.Запечатываемый пластиковый пакет для кассеты-1шт.8.Пакет для сбора образца 1шт. Стикер 1шт.10. Инструкция по применению на казахском и русском языках 1шт. 11. Осушитель 1г-1шт.</t>
  </si>
  <si>
    <t>Диазепам</t>
  </si>
  <si>
    <t>раствор для внутримышечного и внутривенного применения 5мг/мл 2мл</t>
  </si>
  <si>
    <t xml:space="preserve">Морфин </t>
  </si>
  <si>
    <t>раствор для инъекций 500мкг/мл 1мл</t>
  </si>
  <si>
    <t>Тест полоска для определения глюкозы в крови</t>
  </si>
  <si>
    <t>тест полоска №50 глюкометр электрохимический без кодирования, укомплектованный индивидуальным прибором для забора крови и ланцетой однаразовой с футляром на 10упаковок+контрольный раствор глюкозы</t>
  </si>
  <si>
    <t>Клопидогрел</t>
  </si>
  <si>
    <t>раствор для иньфузий 5мг/100мл</t>
  </si>
  <si>
    <t>порошок для приготовления раствора для инъекций, 600мг</t>
  </si>
  <si>
    <t>Амоксициллин и клавулановая кислота</t>
  </si>
  <si>
    <t>раствор для инъекций 25%-2мл</t>
  </si>
  <si>
    <t xml:space="preserve">Тест индикаторы </t>
  </si>
  <si>
    <t>Для оперативного определения концентраций рабочих растворов хлорсодержащих таблетированных средств  №100</t>
  </si>
  <si>
    <t>Медицинский локтевой дозатор (диспенсер) для антисептика и жидкого мыла</t>
  </si>
  <si>
    <t>Бикс  фильтровый (большой) для пеленки</t>
  </si>
  <si>
    <t xml:space="preserve">Алмадез дезинфицирующее средство с моющтм эффектом, концентрат. Объем 100мл </t>
  </si>
  <si>
    <t>Средство дезинфицирующее Алмадез -экспресс представляет собой готовую к применению прозрачную бесцветную жидкость со спецефическим запахом  изипропилового спирта без посторонних мехнических включений. СодержитПрепарат Алмадез содержит в своем составе в качестве действующих веществ N,N-бис-(3-аминопропил) додециламина 0,5%, алкилдиметилбензиламмоний хлорида 6%, полигексаметиленгуанидин гидрохлорида 2,3% и поли-(1-гексаметилен) бигуанидин гидрохлорид 0,1%, а также моющий компонент, отдушку и воду. рН 1% водного раствора средства 6,9.</t>
  </si>
  <si>
    <t>Журнал учета работы по стерилизации медицинских изделий</t>
  </si>
  <si>
    <t>Журнал учета работы по стерилизации медицинских изделий.  Приложение №9 Утверждены приказом Министра национальной экономики Республики Казахстан От 27 января 2015года №48</t>
  </si>
  <si>
    <t xml:space="preserve">Журнал учета качества  для предстерилизационой обработки </t>
  </si>
  <si>
    <t>Журнал учета качества  для предстерилизационой обработки.  Форма №366/у</t>
  </si>
  <si>
    <t>Локтевой дозатор настенный металический Дозатор предназначен для дозирования дезинфектанта или моющего средства с помощью "локтевого рычага". Изготовлен из коррозионностойкого металла.</t>
  </si>
  <si>
    <t>Представляет собой бесцветную, маслянистую, прозрачную, нефлуоресцирующую жидкость без запаха и вкуса, не содержащую органических примесей, которую получают глубокой сернокислотной очисткой нефтяного дистиллята.</t>
  </si>
  <si>
    <t>Парафин</t>
  </si>
  <si>
    <t>Вазелиновое медицинское масло 1л.  Флакон с дозатором</t>
  </si>
  <si>
    <t>Парафин твердое вещество светлого цвета</t>
  </si>
  <si>
    <t>Раствор для обработки датчика 100мл</t>
  </si>
  <si>
    <t>Гигасепт ФФ</t>
  </si>
  <si>
    <t>Лента диаграммная 110*20</t>
  </si>
  <si>
    <t>рулонные и складывающиеся для медицинских реггистрирующих приборов. Марка бумаги термопленка для принтеров УЗИ аппаратов</t>
  </si>
  <si>
    <t>пробирка биохимическая</t>
  </si>
  <si>
    <t xml:space="preserve"> Пробирка лабораторная по ТУ 9461-008-52876351-2008, ПХ1-16х150, уп.100 шт.,</t>
  </si>
  <si>
    <t>корневые  иглы</t>
  </si>
  <si>
    <t>Корневые иглы</t>
  </si>
  <si>
    <t>Протейпер</t>
  </si>
  <si>
    <t>Abscess Remedy</t>
  </si>
  <si>
    <t>зонд стоматологический</t>
  </si>
  <si>
    <t>зонд стоматологтический</t>
  </si>
  <si>
    <t>Зав.стационара  по лечебной части:                               Серикова .Г.С.</t>
  </si>
  <si>
    <t>Термопленка  для видеопринтера SONU 210*12,5</t>
  </si>
  <si>
    <t>UPT-210BL является стандартным расходным материалом для УЗИ принтеров Sony UP-990AD, UP-970AD, UP-980CE, UP-960CE, томографа и флюрографа. Основные характеристики: Размеры рулона - 0,21 x 12,5 м. Вес рулона в упаковке - 0,57 кг. Количество рулонов в коробке - 5</t>
  </si>
  <si>
    <t>Термопленка ACFA DRYSTAR DT 5 В 20*25 8*10 in №100</t>
  </si>
  <si>
    <t>10 мл 3-х компонентные</t>
  </si>
  <si>
    <t>Шприц одноразовый-10мл</t>
  </si>
  <si>
    <t>Викрил фиолетовыйМ1 (4/0)75см игла колющаяSH-2Plus,20мм</t>
  </si>
  <si>
    <t>Викрил фиолетовыйМ 4 (0)75см игла колющаяСТХ,48мм</t>
  </si>
  <si>
    <t>Викрил фиолетовыйМ 0 (4/0)75см игла колющаяSH-2Plus,20мм</t>
  </si>
  <si>
    <t>Викрил фиолетовыйМ 5 (0)75см игла колющаяСТХ,48мм</t>
  </si>
  <si>
    <t>Зонд Блэкмора</t>
  </si>
  <si>
    <t>Зонд для остоновки кровотечения пищеводе (тип Блэкмора)</t>
  </si>
  <si>
    <t>Сульфацил натрия(Альбуцид)капли глаз 30%-10мл</t>
  </si>
  <si>
    <t>Скалпель стерильный однократного применения №18 Однор.применение ,стер.</t>
  </si>
  <si>
    <t>Углеродистая сталь с нержавеющим покрытием.Лезвия№18</t>
  </si>
  <si>
    <t>Шина воротник Шанца взрослый.Размер53*7,5,53*9.</t>
  </si>
  <si>
    <t>Шина воротник Шанца детский.Размер32*3,4.33*4</t>
  </si>
  <si>
    <t>Шприц ЖАНЕ стекляный 150мл с наконечником для катетерной насатки ТЗМОИ или ЭЛЕПС Ш-713</t>
  </si>
  <si>
    <t>Шприц одноразовый-2,0мл</t>
  </si>
  <si>
    <t>Дренажный системы аспирации</t>
  </si>
  <si>
    <t>1.Дренаж.емкость-50 мл 2.Раневой дренаж.</t>
  </si>
  <si>
    <t>1.Дренаж.емкость-200 мл 2.Соединительный магистрал</t>
  </si>
  <si>
    <t xml:space="preserve">Инокаин </t>
  </si>
  <si>
    <t>Оксибупрокаин 0,4%</t>
  </si>
  <si>
    <t>Фурациллин-20мг</t>
  </si>
  <si>
    <t>Фурациллин таблетка-20мг</t>
  </si>
  <si>
    <t>Тримеперидин (промедол)</t>
  </si>
  <si>
    <t>раствор для иньекций 2%/1мл</t>
  </si>
  <si>
    <t>Шприц одноразовый стерильный-3part,50ml 16G-1,6*40mm</t>
  </si>
  <si>
    <t>с манжетой низкого давления размеры№7,0 №7,5 №8,0 №8,5.</t>
  </si>
  <si>
    <t>Набор катетеризации крупных сосудов 7F*20 см</t>
  </si>
  <si>
    <t>1.Катетер двухканальный  7F*20 см,2.Дилататор  8F*12 см,3.Проводник J 038*60см,4.Игла 18 G*7 см,5. Шприц 10 мл,6.Скальпель,7.Мотыльковый клапан с зажимом.</t>
  </si>
  <si>
    <t>Набор катетеризации крупных сосудов 8F*20 см</t>
  </si>
  <si>
    <t>1.Катетер одноканальный  8F*20 см,2.Дилататор  8F*12 см,3.Проводник J 038*60см,4.Игла 18 G*7 см,5. Шприц 10 мл,6.Скальпель,7.Мотыльковый клапан с зажимом.</t>
  </si>
  <si>
    <t xml:space="preserve">Дыхательный респирационный мешок (Мешок АМБУ) многоразовый взрослый </t>
  </si>
  <si>
    <t xml:space="preserve">Дыхательный респирационный мешок (Мешок АМБУ) многоразовый детский </t>
  </si>
  <si>
    <t xml:space="preserve">Дыхательный респирационный мешок (Мешок АМБУ) многоразовый неонатальный </t>
  </si>
  <si>
    <t>Столик для анестезиолога</t>
  </si>
  <si>
    <t>Столик имеет три панели,выполненные из нержавеющей сталидве ручки,четыре выдвижных ящика(одна из которых запирается)Столик оснащен четырьмя колесами,из них 2 колеса с тормозом.Высота 930 мм,длина 730 мм,максимальная нагрузка не более 27 кг,ширина 550 мм,Габаритные размеры 580*390 мм</t>
  </si>
  <si>
    <t>Маска для кислородный терапий для взрослых и детских</t>
  </si>
  <si>
    <t>Бикс медицинский стерилизационный КСКФ-12 с фильтром</t>
  </si>
  <si>
    <t>Масса загрузки ;12кг,объем;12 литр.Высота-160мм .Изготовленный из нерж. Стали.Предназначены для стер. В паровых стерилизаторов,хранение и доставки перевязочного материала,опер.белья и мед. инструментов</t>
  </si>
  <si>
    <t>Бикс медицинский стерилизационный КСКФ-6 с фильтром</t>
  </si>
  <si>
    <t>Масса загрузки ;10кг,объем;6 литр.Высота-160мм .Изготовленный из нерж. Стали.Предназначены для стер. В паровых стерилизаторов,хранение и доставки перевязочного материала,опер.белья и мед. инструментов</t>
  </si>
  <si>
    <t>Бикс  фильтровый (большой) для пеленки КСК-18</t>
  </si>
  <si>
    <t>Бикс медицинский стерилизационный КСКФ-9 с фильтром</t>
  </si>
  <si>
    <t>Масса загрузки ;9кг,объем;9литр.Высота-160мм .Изготовленный из нерж. Стали.Предназначены для стер. В паровых стерилизаторов,хранение и доставки перевязочного материала,опер.белья и мед. инструментов</t>
  </si>
  <si>
    <t>Краник трехходовой SURUWAY</t>
  </si>
  <si>
    <t>Состоит из прозрачного корпуса стремя соединениями (тип "Луер","Луер-лок")Материалом изготовления изделия является медицинский пластик.</t>
  </si>
  <si>
    <t>Марля медицинская хлопчатоотбеленная в рулонах 1000м*90см шир.90+1,5см плот.28+2г/м2</t>
  </si>
  <si>
    <t>раствор 3% 100 мл</t>
  </si>
  <si>
    <t>Шейный воротник Шанца взрослый</t>
  </si>
  <si>
    <t>Шейный воротник Шанца детский</t>
  </si>
  <si>
    <t>Бинт медицинский эластичный 12смх5,0м ср.р</t>
  </si>
  <si>
    <t>Нерассасывающий стерильный хирургическим шовном материалом.Изготовлен из изотактического кристаллического стереозомера полипропилена синтетического линейного полиолефина.</t>
  </si>
  <si>
    <t xml:space="preserve">Хирургическая нить лактисорб с иглой </t>
  </si>
  <si>
    <t>Лактисорб №2,№ 3</t>
  </si>
  <si>
    <t>Пролен с иглой №2,№3,№4</t>
  </si>
  <si>
    <t xml:space="preserve">1.Дренаж.емкость-500 мл 2.Закрыт мешок. Трубки дренажные </t>
  </si>
  <si>
    <t>Термометр медицинский цифровой – один из самых распространенных и простых термометров для измерения температуры тела. </t>
  </si>
  <si>
    <t>Столик процедурный передвижной с двумья полками из нержавеющего стали</t>
  </si>
  <si>
    <t>Столик процедурный передвижной с двумья полками из нержавеющего стали СПп-03-МСК 460*453</t>
  </si>
  <si>
    <t>Трансфузионная стойка ТИП-2</t>
  </si>
  <si>
    <t>Нержавеющая стальная держатель для капельниц,регулировка высоты 121-203см-все колеса фиксируется,мягкая рукаятка для передвижения стойки.Ширина оснавания 44см,высота основания 6,5см</t>
  </si>
  <si>
    <t>Повидон,Натрия хлорид,Калия хлорид,Кальция хлорид,Магния хлорид,Натрия гидрокарбонат</t>
  </si>
  <si>
    <t>Натрия хлорид,Калия хлорид,Натрия ацетат.</t>
  </si>
  <si>
    <t>Ацесоль-200мл</t>
  </si>
  <si>
    <t>Дисоль-400мл</t>
  </si>
  <si>
    <t>Трисоль-400мл</t>
  </si>
  <si>
    <t>Натрия хлорид,Натрия гидрокарбонат,Калия хлорид,</t>
  </si>
  <si>
    <t>Нормобакт L3г.№10 пак.саше</t>
  </si>
  <si>
    <t>Строфантин</t>
  </si>
  <si>
    <t>раствор для иньекци 0,05% 1мл №10</t>
  </si>
  <si>
    <t>Стерофунди ISO</t>
  </si>
  <si>
    <t>Стерофундин ISO изотонический раствор для инфузий 500мл п/э флакон</t>
  </si>
  <si>
    <t>Аппарат Боброва</t>
  </si>
  <si>
    <t>Аппарат Боброва-устройство для выполнение различных манипуляций.Представляет собой стеклянный обьем ом-1литр с герметичной резиновой пробкой,в каторую вставлены две полые трубки;длинная,опускаемая в раствор,и короткая,находящаяся над раствором. От трубок отходят гибкие шланги.</t>
  </si>
  <si>
    <t>Ампициллин</t>
  </si>
  <si>
    <t>порошок для приготовления раствора для инъекций 500 мг</t>
  </si>
  <si>
    <t>Антигриппин</t>
  </si>
  <si>
    <t>0,5г  №10</t>
  </si>
  <si>
    <t>Бензилпенициллин</t>
  </si>
  <si>
    <t>порошок для инъекций во флаконе 1 000 000 ЕД</t>
  </si>
  <si>
    <t xml:space="preserve">Бромгексин </t>
  </si>
  <si>
    <t>сироп 120мл</t>
  </si>
  <si>
    <t>таблетки/капсула 10 мг</t>
  </si>
  <si>
    <t>Валокордин</t>
  </si>
  <si>
    <t>Капли для перорального применения по 20мл</t>
  </si>
  <si>
    <t>Вода для иньеций</t>
  </si>
  <si>
    <t>рарствор для инъекций 5,0 №5</t>
  </si>
  <si>
    <t>Глицин-100мг№50</t>
  </si>
  <si>
    <t>таблетки 100 мг №50</t>
  </si>
  <si>
    <t>сироп 50мг/5мл 100мл</t>
  </si>
  <si>
    <t>Железа полимальтозат</t>
  </si>
  <si>
    <t>гранулы для приготовления суспензии для приема внутрь 125мг/5мл</t>
  </si>
  <si>
    <t>раствор для инъекции 2мл-5мг</t>
  </si>
  <si>
    <t xml:space="preserve">Интерферон </t>
  </si>
  <si>
    <t>лиофилизат для приг.рра для интраназального применения 1000МЕ</t>
  </si>
  <si>
    <t>Алмагель170</t>
  </si>
  <si>
    <t>Комбинированные препараты, содержащие гидроокись алюминия, гидроокись магния.Суспензия для приема внутрь</t>
  </si>
  <si>
    <t>Диазолин</t>
  </si>
  <si>
    <t>таб.покрытые оболочкой 100мг</t>
  </si>
  <si>
    <t>Мовалис</t>
  </si>
  <si>
    <t>раствор для инъекций 1,5мг №3</t>
  </si>
  <si>
    <t xml:space="preserve">Периндоприл </t>
  </si>
  <si>
    <t>раствор для иньекций 4мг №30</t>
  </si>
  <si>
    <t>Гемодез</t>
  </si>
  <si>
    <t>раствор для инфузий 200мл</t>
  </si>
  <si>
    <t>Суспензия для ингаляции 0.5мг/мл.2мл</t>
  </si>
  <si>
    <t>Пульмикорт (Буденосид)</t>
  </si>
  <si>
    <t>Солодки корень</t>
  </si>
  <si>
    <t>150 мл</t>
  </si>
  <si>
    <t>капли100мл</t>
  </si>
  <si>
    <t>Хилак Форте (Стерильный концентрат продуктов обмена кишечной микрофлоры)</t>
  </si>
  <si>
    <t xml:space="preserve">Хофитол </t>
  </si>
  <si>
    <t>Суспензия 120мл 20%</t>
  </si>
  <si>
    <t>Эссенциале Н</t>
  </si>
  <si>
    <t>раствор для в/венного введения 250мг/5мл,5мл</t>
  </si>
  <si>
    <t>Костюм хирургический стерильный одноразового применения с коротким рукавом</t>
  </si>
  <si>
    <t>Нетканный материал, стерильный одноразового применения с коротким рукавом, размерам L.</t>
  </si>
  <si>
    <t>тест -полоска для полуколичественного и визуального определения содержания в моче глюкозы,  флакон №100</t>
  </si>
  <si>
    <t>раствор для инъекций 1мл</t>
  </si>
  <si>
    <t>Тренакса</t>
  </si>
  <si>
    <t>таблетки покрытые оболочкой 500мг</t>
  </si>
  <si>
    <t>Алоэ экстракт</t>
  </si>
  <si>
    <t>Препараты железа (ІІІ) для парентерального применения раствор для иньекций 100мг/2мл(Ферсинол)</t>
  </si>
  <si>
    <t>раствор для внутривенного введения 100мг/2мл с наличием терапевтическогопоказания к лечению анемии у беременных</t>
  </si>
  <si>
    <t>Препараты железа (ІІІ) для парентерального применения раствор для иньекций 100мг/2мл (Космофер)</t>
  </si>
  <si>
    <t>Токоферол ацетат (Вит Е)</t>
  </si>
  <si>
    <t xml:space="preserve">капсула 100мг </t>
  </si>
  <si>
    <t>таблетки вагинальные 100мг</t>
  </si>
  <si>
    <t>Бромкрептин</t>
  </si>
  <si>
    <t>табл 2,5мг</t>
  </si>
  <si>
    <t>Прогестерон</t>
  </si>
  <si>
    <t>раствор для инъекций 2,5мг</t>
  </si>
  <si>
    <t>Пабал</t>
  </si>
  <si>
    <t>раствор для внутривенного ведения 100мкг/мл</t>
  </si>
  <si>
    <t>Вакуум экстракт для извлечения плода</t>
  </si>
  <si>
    <t>Иглы хирургические колющие, режущие 2В1-0,9*40</t>
  </si>
  <si>
    <t>Иглы хирургические колющие, режущие 3В2-0,5*25</t>
  </si>
  <si>
    <t>Мочеприемник полимерный,прикроватный с нажимным клапаном-2л</t>
  </si>
  <si>
    <t>Дренажная силиконовая трубка</t>
  </si>
  <si>
    <t>Дренажная силиконовая трубка двухканальная  ТДС № 25</t>
  </si>
  <si>
    <t>Дренажная силиконовая трубка двухканальная  ТДС № 33</t>
  </si>
  <si>
    <t>Дренажная силиконовая трубка одноканальная  ТДС № 33</t>
  </si>
  <si>
    <t>Дренажная силиконовая трубка одноканальная ТДС № 25</t>
  </si>
  <si>
    <t>Плеврокан А, полный</t>
  </si>
  <si>
    <t xml:space="preserve">Силиконовый высасывающий резервуар </t>
  </si>
  <si>
    <t>Дренажная силиконовая трубка 0,8*1,5м</t>
  </si>
  <si>
    <t>Набор для дренажа плевральной полости</t>
  </si>
  <si>
    <t>рулон</t>
  </si>
  <si>
    <t>Силиконовый высасывающий резервуар 200мл</t>
  </si>
  <si>
    <t>Лоток эмалированный с крышкой</t>
  </si>
  <si>
    <t>Лоток эмалированный с крышкой 25см</t>
  </si>
  <si>
    <t>Фартук для малой операций кленочный (многоразовый)</t>
  </si>
  <si>
    <t>Ножницы прямые тупоконечные</t>
  </si>
  <si>
    <t>Ножницы прямые тупоконечные 170мм</t>
  </si>
  <si>
    <t>Зажим мягкий</t>
  </si>
  <si>
    <t>Хирургический медицинский иглодержатель</t>
  </si>
  <si>
    <t>Венофер</t>
  </si>
  <si>
    <t>раствор для инъекций 20мг/мл 5,0мл</t>
  </si>
  <si>
    <t>Парацетамол(эффералган)</t>
  </si>
  <si>
    <t>свечи 80мг</t>
  </si>
  <si>
    <t>Стерильные повязки Siikofix IV+pad</t>
  </si>
  <si>
    <t>Стерильные повязки Siikofix IV+pad 540*540</t>
  </si>
  <si>
    <t>Мини-Спайк  фильтр канюля аспирацю для забора и инъекции лек .средств в мултидозный флоконе</t>
  </si>
  <si>
    <t>забор жидкого лекарственного средства из многодозных флаконов для использования в инъекциях;- забор жидкого лекарственного средства из многодозных флаконов для использования в инъекциях с дополнительной фильтрацией жидкости; - приготовление готовых к использованию инъекций;-  используется для приготовление цитостатических инъекций;- применимо для обычных флаконов объемом 3 - 1000 мл.</t>
  </si>
  <si>
    <t>с манжетойСофт Сеал.</t>
  </si>
  <si>
    <t>Трубка трахеостомическая Blue Line Ultra</t>
  </si>
  <si>
    <t>таблетка 80мг</t>
  </si>
  <si>
    <t>Но-шпа</t>
  </si>
  <si>
    <t>Сумамед Форте</t>
  </si>
  <si>
    <t>порошок для приготовления суспензии для приема внутрь 200мг/5мл 35,6г</t>
  </si>
  <si>
    <t>Оспамокс</t>
  </si>
  <si>
    <t>порошок для приготовления суспензии для приема внутрь 250мг/5мл</t>
  </si>
  <si>
    <t>Гордокс</t>
  </si>
  <si>
    <t>раствор для инъекций 10мл</t>
  </si>
  <si>
    <t>Суспензия для ингаляции 0.25мг/мл.2мл</t>
  </si>
  <si>
    <t>Кандид</t>
  </si>
  <si>
    <t>Лоратал</t>
  </si>
  <si>
    <t>таблетка 10 мг</t>
  </si>
  <si>
    <t>Зиннат</t>
  </si>
  <si>
    <t>Цефураксим</t>
  </si>
  <si>
    <t>порошок для приготовления раствора для инъекций 750мг</t>
  </si>
  <si>
    <t>суспензия для интратрахеального введения-80мг 1,5мл</t>
  </si>
  <si>
    <t>Прибор для измерения артериального давления и частоты пульса автоматический</t>
  </si>
  <si>
    <t>Стетоскоп акушерский деревянный</t>
  </si>
  <si>
    <t>Носовая кислородная магистраль(взрослая,детская,неонатальная)</t>
  </si>
  <si>
    <t>Источники излучения: Кол-во ламп - 2(две). Ультрафиолетовая бактерицидная лампа мощностью 30 Вт , потоком излучения - 12, 6  Вт . Образование озона полностью отсутствует . Срок служба 10800 часов без спада бактерицидного потока до конца срока служба . Суммарный бактерицидный поток - 25,2  Вт . Производительность по S . Aureus при бактерицидной эффективности , исполнение (настенное / потолочное): 90% - 440/558м3\час; 95% - 342/435 м3/час,99% - 223/284 м3/час, 99,9% - 148/189 м3/ час. Шнур с вилкой - 2,5 метров. Габаритные размеры не менее 82*100*928 мм, вес не менее 3,35 кг. Исполнение настенное - потолочное. Вес заявленные характеристики должны подтверждаться техническим паспортом на изделие.</t>
  </si>
  <si>
    <t>Источники излучения: Кол-во ламп - 2(две). Ультрафиолетовая бактерицидная лампа мощностью 30 Вт , потоком излучения - 12, 6  Вт . Образование озона полностью отсутствует . Срок служба 10800 часов без спада бактерицидного потока до конца срока служба . Суммарный бактерицидный поток - 25,2 Вт. Производительность по  S . Aureus при бактерицидной эффективности, исполнение передвижное: 90% - 558 м3/ час; 95% - 435 м3/час , 99% - 284 м3 /час , 99,9% - 189 м3/ час . Шнур с вилкой - 5 метров. Габаритные размеры не менее 1040*315*270 мм, вес не менее 9,8 кг. Вес заявленные характеристики должны подтверждаться техническим паспортом на изделие.</t>
  </si>
  <si>
    <t>Медицинская техника , зарегистрированная в Казахстане , настенный облучатель - рециркулятор воздуха. Режим работы: постоянно в присутствии людей до 24 часов в сутки 7 дней в неделю . Облучатель - рециркулятор может использоваться для помещений первой категории: операционные , палаты противотуберкулезных помещений , палаты для недоношенных детей , стерильные зоны ЦСО , ожогвый и т.д.  Объем воздуха , дезинфицируемого облучателем , составляет : для 1 категории (99,9) - 45 м3 , для  2 категории (99%) - 65 м3 , для 3 категории  (95%) - 100 м3 , для 4 категории (90%) _ 130 м3 , для 5 категории (85%) _ 160 м3 по  S.Aureus соответственно . Источник излучения: 2 (две) уфлампы мощностью 15 Вт ресурсом 10800 часов . Суммарный бактерицидный поток не менее 10,2 Вт . Уровень шума не более 35 дБ . Совместимось с передвижной платформой . Габаритный размеры и вес не менее (Ш/Г/В) 170*120*740 мм, 3,7 кг . Гарантийный срок эксплуатации не менее 12 месяцев. Технический паспорта не казахском и русском языке.</t>
  </si>
  <si>
    <t>Ерос капилляры №50</t>
  </si>
  <si>
    <t xml:space="preserve">Облучатель  бактерицидный ОБП - 2х30 передвижной </t>
  </si>
  <si>
    <t xml:space="preserve">Рециркулятор воздуха бактерицидный 2/15 настенный </t>
  </si>
  <si>
    <t>Облучатель бактерицидный  ОБНП - 2х30 настенно- потолочный</t>
  </si>
  <si>
    <t>Толкимадо-100мг</t>
  </si>
  <si>
    <t>Толперизона гидрохлорид -100мг раствор для иньекций</t>
  </si>
  <si>
    <t>Роноцит -1000мг/4мл раствор для иньекций</t>
  </si>
  <si>
    <t>Цитиколин натрия-1000мг/4мл(Роноцит)</t>
  </si>
  <si>
    <t>Маска для подачи газовых смесей при искусственной вентиляции легких различной модификации,размерами 0,1,2,3,4,5.</t>
  </si>
  <si>
    <t>Приложение 2 к тендерной документации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</si>
</sst>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\ #,##0.00\ ;&quot; (&quot;#,##0.00\);&quot; -&quot;#\ ;@\ "/>
    <numFmt numFmtId="165" formatCode="0.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231F2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9" fillId="0" borderId="0">
      <alignment horizontal="center"/>
    </xf>
    <xf numFmtId="165" fontId="8" fillId="0" borderId="0"/>
    <xf numFmtId="0" fontId="8" fillId="0" borderId="0"/>
    <xf numFmtId="0" fontId="8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164" fontId="4" fillId="2" borderId="1" xfId="1" applyNumberFormat="1" applyFont="1" applyFill="1" applyBorder="1" applyAlignment="1" applyProtection="1">
      <alignment horizontal="right" vertical="top" wrapText="1"/>
    </xf>
    <xf numFmtId="164" fontId="2" fillId="2" borderId="1" xfId="1" applyNumberFormat="1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7" fillId="2" borderId="0" xfId="0" applyFont="1" applyFill="1"/>
    <xf numFmtId="0" fontId="0" fillId="2" borderId="0" xfId="0" applyFill="1"/>
    <xf numFmtId="0" fontId="7" fillId="2" borderId="1" xfId="0" applyNumberFormat="1" applyFont="1" applyFill="1" applyBorder="1" applyAlignment="1">
      <alignment horizontal="left" vertical="top" wrapText="1"/>
    </xf>
    <xf numFmtId="0" fontId="5" fillId="2" borderId="1" xfId="1" applyNumberFormat="1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/>
    </xf>
    <xf numFmtId="0" fontId="6" fillId="2" borderId="0" xfId="0" applyFont="1" applyFill="1"/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NumberFormat="1" applyFont="1" applyFill="1" applyBorder="1" applyAlignment="1" applyProtection="1">
      <alignment horizontal="left" vertical="top" wrapText="1"/>
    </xf>
    <xf numFmtId="0" fontId="0" fillId="3" borderId="0" xfId="0" applyFill="1"/>
    <xf numFmtId="0" fontId="7" fillId="2" borderId="1" xfId="1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6" fillId="2" borderId="0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0" fillId="4" borderId="0" xfId="0" applyFill="1"/>
    <xf numFmtId="0" fontId="11" fillId="2" borderId="1" xfId="5" applyNumberFormat="1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6" fillId="2" borderId="1" xfId="0" applyNumberFormat="1" applyFont="1" applyFill="1" applyBorder="1" applyAlignment="1">
      <alignment horizontal="left" vertical="top" wrapText="1"/>
    </xf>
    <xf numFmtId="0" fontId="18" fillId="0" borderId="0" xfId="0" applyFont="1"/>
    <xf numFmtId="0" fontId="18" fillId="2" borderId="0" xfId="0" applyFont="1" applyFill="1"/>
    <xf numFmtId="43" fontId="6" fillId="2" borderId="1" xfId="1" applyFont="1" applyFill="1" applyBorder="1" applyAlignment="1">
      <alignment horizontal="left" wrapText="1"/>
    </xf>
    <xf numFmtId="0" fontId="7" fillId="2" borderId="1" xfId="0" applyFont="1" applyFill="1" applyBorder="1"/>
    <xf numFmtId="0" fontId="7" fillId="2" borderId="3" xfId="0" applyFont="1" applyFill="1" applyBorder="1" applyAlignment="1">
      <alignment wrapText="1"/>
    </xf>
    <xf numFmtId="0" fontId="5" fillId="2" borderId="1" xfId="2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 applyProtection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0" fontId="15" fillId="2" borderId="1" xfId="0" applyNumberFormat="1" applyFont="1" applyFill="1" applyBorder="1" applyAlignment="1" applyProtection="1">
      <alignment horizontal="left" vertical="top" wrapText="1"/>
    </xf>
    <xf numFmtId="0" fontId="10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3" fillId="2" borderId="1" xfId="5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11" fillId="2" borderId="1" xfId="0" applyNumberFormat="1" applyFont="1" applyFill="1" applyBorder="1" applyAlignment="1">
      <alignment horizontal="left" vertical="top" wrapText="1"/>
    </xf>
    <xf numFmtId="0" fontId="13" fillId="2" borderId="1" xfId="5" applyNumberFormat="1" applyFont="1" applyFill="1" applyBorder="1" applyAlignment="1">
      <alignment horizontal="left" vertical="top" wrapText="1"/>
    </xf>
    <xf numFmtId="0" fontId="7" fillId="2" borderId="0" xfId="0" applyNumberFormat="1" applyFont="1" applyFill="1" applyBorder="1" applyAlignment="1" applyProtection="1">
      <alignment horizontal="left" vertical="top" wrapText="1"/>
    </xf>
    <xf numFmtId="0" fontId="3" fillId="2" borderId="1" xfId="2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4" fillId="2" borderId="1" xfId="5" applyNumberFormat="1" applyFont="1" applyFill="1" applyBorder="1" applyAlignment="1">
      <alignment horizontal="left" vertical="top" wrapText="1"/>
    </xf>
    <xf numFmtId="0" fontId="3" fillId="2" borderId="2" xfId="5" applyNumberFormat="1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 applyProtection="1">
      <alignment horizontal="left" vertical="top" wrapText="1"/>
    </xf>
    <xf numFmtId="0" fontId="7" fillId="3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 applyProtection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3" fillId="3" borderId="1" xfId="1" applyNumberFormat="1" applyFont="1" applyFill="1" applyBorder="1" applyAlignment="1">
      <alignment horizontal="left" vertical="top" wrapText="1"/>
    </xf>
    <xf numFmtId="0" fontId="7" fillId="3" borderId="1" xfId="1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wrapText="1"/>
    </xf>
    <xf numFmtId="0" fontId="7" fillId="2" borderId="3" xfId="0" applyNumberFormat="1" applyFont="1" applyFill="1" applyBorder="1" applyAlignment="1" applyProtection="1">
      <alignment horizontal="left" vertical="top" wrapText="1"/>
    </xf>
    <xf numFmtId="0" fontId="7" fillId="3" borderId="1" xfId="0" applyFont="1" applyFill="1" applyBorder="1" applyAlignment="1">
      <alignment wrapText="1"/>
    </xf>
    <xf numFmtId="0" fontId="3" fillId="2" borderId="3" xfId="0" applyNumberFormat="1" applyFont="1" applyFill="1" applyBorder="1" applyAlignment="1" applyProtection="1">
      <alignment horizontal="left"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7" fillId="3" borderId="3" xfId="0" applyNumberFormat="1" applyFont="1" applyFill="1" applyBorder="1" applyAlignment="1" applyProtection="1">
      <alignment horizontal="left" vertical="top" wrapText="1"/>
    </xf>
    <xf numFmtId="0" fontId="7" fillId="3" borderId="0" xfId="0" applyNumberFormat="1" applyFont="1" applyFill="1" applyAlignment="1" applyProtection="1">
      <alignment horizontal="left"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2" fontId="7" fillId="3" borderId="1" xfId="0" applyNumberFormat="1" applyFont="1" applyFill="1" applyBorder="1" applyAlignment="1">
      <alignment horizontal="left" vertical="top" wrapText="1"/>
    </xf>
    <xf numFmtId="0" fontId="7" fillId="3" borderId="1" xfId="2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21" fillId="0" borderId="0" xfId="6" applyAlignment="1" applyProtection="1">
      <alignment wrapText="1"/>
    </xf>
    <xf numFmtId="0" fontId="6" fillId="0" borderId="0" xfId="0" applyFont="1" applyAlignment="1"/>
    <xf numFmtId="0" fontId="7" fillId="2" borderId="1" xfId="1" applyNumberFormat="1" applyFont="1" applyFill="1" applyBorder="1" applyAlignment="1">
      <alignment horizontal="left" vertical="top" wrapText="1" indent="1"/>
    </xf>
    <xf numFmtId="0" fontId="7" fillId="2" borderId="7" xfId="0" applyFont="1" applyFill="1" applyBorder="1" applyAlignment="1">
      <alignment wrapText="1"/>
    </xf>
    <xf numFmtId="0" fontId="7" fillId="3" borderId="0" xfId="0" applyNumberFormat="1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10" fillId="2" borderId="1" xfId="0" applyFont="1" applyFill="1" applyBorder="1" applyAlignment="1">
      <alignment vertical="top" wrapText="1"/>
    </xf>
    <xf numFmtId="0" fontId="7" fillId="2" borderId="1" xfId="1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3" borderId="4" xfId="0" applyNumberFormat="1" applyFont="1" applyFill="1" applyBorder="1" applyAlignment="1" applyProtection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3" fillId="2" borderId="1" xfId="5" applyNumberFormat="1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1" xfId="5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12" fillId="0" borderId="1" xfId="0" applyFont="1" applyBorder="1" applyAlignment="1">
      <alignment horizontal="justify"/>
    </xf>
    <xf numFmtId="0" fontId="7" fillId="3" borderId="6" xfId="0" applyNumberFormat="1" applyFont="1" applyFill="1" applyBorder="1" applyAlignment="1" applyProtection="1">
      <alignment horizontal="left" vertical="top" wrapText="1"/>
    </xf>
    <xf numFmtId="0" fontId="7" fillId="3" borderId="3" xfId="0" applyNumberFormat="1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wrapText="1"/>
    </xf>
    <xf numFmtId="0" fontId="7" fillId="3" borderId="5" xfId="0" applyNumberFormat="1" applyFont="1" applyFill="1" applyBorder="1" applyAlignment="1" applyProtection="1">
      <alignment horizontal="left" vertical="top" wrapText="1"/>
    </xf>
    <xf numFmtId="0" fontId="7" fillId="3" borderId="7" xfId="0" applyNumberFormat="1" applyFont="1" applyFill="1" applyBorder="1" applyAlignment="1">
      <alignment horizontal="left" vertical="top" wrapText="1"/>
    </xf>
    <xf numFmtId="0" fontId="7" fillId="3" borderId="7" xfId="0" applyNumberFormat="1" applyFont="1" applyFill="1" applyBorder="1" applyAlignment="1" applyProtection="1">
      <alignment horizontal="left" vertical="top" wrapText="1"/>
    </xf>
    <xf numFmtId="0" fontId="7" fillId="2" borderId="0" xfId="0" applyFont="1" applyFill="1" applyAlignment="1">
      <alignment wrapText="1"/>
    </xf>
    <xf numFmtId="164" fontId="7" fillId="2" borderId="0" xfId="0" applyNumberFormat="1" applyFont="1" applyFill="1" applyAlignment="1">
      <alignment wrapText="1"/>
    </xf>
    <xf numFmtId="0" fontId="6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7" fillId="0" borderId="3" xfId="1" applyNumberFormat="1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7" fillId="2" borderId="8" xfId="1" applyNumberFormat="1" applyFont="1" applyFill="1" applyBorder="1" applyAlignment="1">
      <alignment horizontal="left" vertical="top" wrapText="1"/>
    </xf>
    <xf numFmtId="0" fontId="11" fillId="2" borderId="1" xfId="0" applyNumberFormat="1" applyFont="1" applyFill="1" applyBorder="1" applyAlignment="1" applyProtection="1">
      <alignment horizontal="left" vertical="top" wrapText="1"/>
    </xf>
    <xf numFmtId="0" fontId="0" fillId="2" borderId="0" xfId="0" applyFill="1" applyBorder="1"/>
    <xf numFmtId="0" fontId="2" fillId="2" borderId="0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left" vertical="top" wrapText="1"/>
    </xf>
  </cellXfs>
  <cellStyles count="7">
    <cellStyle name="TableStyleLight1" xfId="3"/>
    <cellStyle name="Гиперссылка" xfId="6" builtinId="8"/>
    <cellStyle name="Обычный" xfId="0" builtinId="0"/>
    <cellStyle name="Обычный 4" xfId="4"/>
    <cellStyle name="Обычный_Лист1" xfId="5"/>
    <cellStyle name="Обычный_Лист1_1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84"/>
  <sheetViews>
    <sheetView tabSelected="1" zoomScale="90" zoomScaleNormal="90" workbookViewId="0">
      <selection activeCell="I16" sqref="I16"/>
    </sheetView>
  </sheetViews>
  <sheetFormatPr defaultRowHeight="15"/>
  <cols>
    <col min="1" max="1" width="5.28515625" customWidth="1"/>
    <col min="2" max="2" width="44.42578125" customWidth="1"/>
    <col min="3" max="3" width="51" customWidth="1"/>
    <col min="4" max="4" width="10.85546875" customWidth="1"/>
  </cols>
  <sheetData>
    <row r="2" spans="1:20" ht="15.75">
      <c r="A2" s="10"/>
      <c r="B2" s="10"/>
    </row>
    <row r="3" spans="1:20" ht="15.75">
      <c r="A3" s="10"/>
      <c r="B3" s="10"/>
    </row>
    <row r="4" spans="1:20" ht="15.75">
      <c r="A4" s="10"/>
      <c r="B4" s="10"/>
      <c r="C4" t="s">
        <v>1094</v>
      </c>
    </row>
    <row r="5" spans="1:20" ht="15.75">
      <c r="A5" s="10"/>
      <c r="B5" s="10"/>
    </row>
    <row r="6" spans="1:20" ht="15.75">
      <c r="A6" s="10"/>
      <c r="B6" s="10"/>
      <c r="C6" s="10"/>
      <c r="D6" s="26"/>
    </row>
    <row r="7" spans="1:20" ht="15.75">
      <c r="A7" s="10"/>
      <c r="B7" s="10"/>
      <c r="C7" s="10"/>
      <c r="D7" s="22"/>
    </row>
    <row r="8" spans="1:20" ht="77.25" customHeight="1">
      <c r="A8" s="112"/>
      <c r="B8" s="112"/>
      <c r="C8" s="112"/>
      <c r="D8" s="112"/>
    </row>
    <row r="9" spans="1:20" ht="15.75">
      <c r="A9" s="23"/>
      <c r="B9" s="23"/>
      <c r="C9" s="23"/>
      <c r="D9" s="23"/>
    </row>
    <row r="10" spans="1:20" ht="15.75">
      <c r="A10" s="23"/>
      <c r="B10" s="23"/>
      <c r="C10" s="23"/>
      <c r="D10" s="23"/>
    </row>
    <row r="11" spans="1:20" ht="15.75">
      <c r="A11" s="24"/>
      <c r="B11" s="25"/>
      <c r="C11" s="25" t="s">
        <v>250</v>
      </c>
      <c r="D11" s="25"/>
    </row>
    <row r="12" spans="1:20" ht="100.5" customHeight="1">
      <c r="A12" s="5"/>
      <c r="B12" s="1" t="s">
        <v>14</v>
      </c>
      <c r="C12" s="1" t="s">
        <v>179</v>
      </c>
      <c r="D12" s="1" t="s">
        <v>15</v>
      </c>
    </row>
    <row r="13" spans="1:20" ht="15.75">
      <c r="A13" s="5"/>
      <c r="B13" s="14" t="s">
        <v>154</v>
      </c>
      <c r="C13" s="1"/>
      <c r="D13" s="5"/>
      <c r="S13" s="11"/>
      <c r="T13" s="11"/>
    </row>
    <row r="14" spans="1:20" s="30" customFormat="1" ht="47.25">
      <c r="A14" s="9">
        <v>1</v>
      </c>
      <c r="B14" s="7" t="s">
        <v>596</v>
      </c>
      <c r="C14" s="53" t="s">
        <v>597</v>
      </c>
      <c r="D14" s="7" t="s">
        <v>13</v>
      </c>
      <c r="E14" s="35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30" customFormat="1" ht="15.75">
      <c r="A15" s="9">
        <v>2</v>
      </c>
      <c r="B15" s="9" t="s">
        <v>567</v>
      </c>
      <c r="C15" s="9" t="s">
        <v>568</v>
      </c>
      <c r="D15" s="8" t="s">
        <v>0</v>
      </c>
      <c r="E15" s="35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s="30" customFormat="1" ht="47.25">
      <c r="A16" s="9">
        <v>3</v>
      </c>
      <c r="B16" s="7" t="s">
        <v>992</v>
      </c>
      <c r="C16" s="7" t="s">
        <v>993</v>
      </c>
      <c r="D16" s="7" t="s">
        <v>0</v>
      </c>
      <c r="E16" s="35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30" customFormat="1" ht="15.75">
      <c r="A17" s="9">
        <v>4</v>
      </c>
      <c r="B17" s="9" t="s">
        <v>1018</v>
      </c>
      <c r="C17" s="9" t="s">
        <v>1015</v>
      </c>
      <c r="D17" s="8" t="s">
        <v>13</v>
      </c>
      <c r="E17" s="35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30" customFormat="1" ht="31.5">
      <c r="A18" s="9">
        <v>5</v>
      </c>
      <c r="B18" s="65" t="s">
        <v>238</v>
      </c>
      <c r="C18" s="65" t="s">
        <v>239</v>
      </c>
      <c r="D18" s="8" t="s">
        <v>0</v>
      </c>
      <c r="E18" s="35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s="30" customFormat="1" ht="15.75">
      <c r="A19" s="9">
        <v>6</v>
      </c>
      <c r="B19" s="66" t="s">
        <v>333</v>
      </c>
      <c r="C19" s="66" t="s">
        <v>334</v>
      </c>
      <c r="D19" s="19" t="s">
        <v>0</v>
      </c>
      <c r="E19" s="35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s="30" customFormat="1" ht="31.5">
      <c r="A20" s="9">
        <v>7</v>
      </c>
      <c r="B20" s="9" t="s">
        <v>560</v>
      </c>
      <c r="C20" s="9" t="s">
        <v>561</v>
      </c>
      <c r="D20" s="8" t="s">
        <v>13</v>
      </c>
      <c r="E20" s="35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s="30" customFormat="1" ht="15.75">
      <c r="A21" s="9">
        <v>8</v>
      </c>
      <c r="B21" s="28" t="s">
        <v>973</v>
      </c>
      <c r="C21" s="28" t="s">
        <v>974</v>
      </c>
      <c r="D21" s="28" t="s">
        <v>19</v>
      </c>
      <c r="E21" s="35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30" customFormat="1" ht="15.75">
      <c r="A22" s="9">
        <v>9</v>
      </c>
      <c r="B22" s="38" t="s">
        <v>304</v>
      </c>
      <c r="C22" s="38" t="s">
        <v>303</v>
      </c>
      <c r="D22" s="19" t="s">
        <v>0</v>
      </c>
      <c r="E22" s="35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s="30" customFormat="1" ht="31.5">
      <c r="A23" s="9">
        <v>10</v>
      </c>
      <c r="B23" s="7" t="s">
        <v>45</v>
      </c>
      <c r="C23" s="7" t="s">
        <v>46</v>
      </c>
      <c r="D23" s="7" t="s">
        <v>13</v>
      </c>
      <c r="E23" s="35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s="30" customFormat="1" ht="15.75">
      <c r="A24" s="9">
        <v>11</v>
      </c>
      <c r="B24" s="39" t="s">
        <v>960</v>
      </c>
      <c r="C24" s="39" t="s">
        <v>959</v>
      </c>
      <c r="D24" s="9" t="s">
        <v>0</v>
      </c>
      <c r="E24" s="35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s="30" customFormat="1" ht="31.5">
      <c r="A25" s="9">
        <v>12</v>
      </c>
      <c r="B25" s="19" t="s">
        <v>21</v>
      </c>
      <c r="C25" s="19" t="s">
        <v>562</v>
      </c>
      <c r="D25" s="7" t="s">
        <v>18</v>
      </c>
      <c r="E25" s="35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s="30" customFormat="1" ht="18" customHeight="1">
      <c r="A26" s="9">
        <v>13</v>
      </c>
      <c r="B26" s="66" t="s">
        <v>315</v>
      </c>
      <c r="C26" s="66" t="s">
        <v>316</v>
      </c>
      <c r="D26" s="19" t="s">
        <v>24</v>
      </c>
      <c r="E26" s="35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s="30" customFormat="1" ht="31.5">
      <c r="A27" s="9">
        <v>14</v>
      </c>
      <c r="B27" s="66" t="s">
        <v>319</v>
      </c>
      <c r="C27" s="66" t="s">
        <v>320</v>
      </c>
      <c r="D27" s="19" t="s">
        <v>0</v>
      </c>
      <c r="E27" s="35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s="30" customFormat="1" ht="31.5">
      <c r="A28" s="9">
        <v>15</v>
      </c>
      <c r="B28" s="9" t="s">
        <v>564</v>
      </c>
      <c r="C28" s="9" t="s">
        <v>587</v>
      </c>
      <c r="D28" s="9" t="s">
        <v>0</v>
      </c>
      <c r="E28" s="35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s="30" customFormat="1" ht="15.75">
      <c r="A29" s="9">
        <v>16</v>
      </c>
      <c r="B29" s="40" t="s">
        <v>321</v>
      </c>
      <c r="C29" s="40" t="s">
        <v>322</v>
      </c>
      <c r="D29" s="7" t="s">
        <v>0</v>
      </c>
      <c r="E29" s="35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ht="15.75">
      <c r="A30" s="9">
        <v>17</v>
      </c>
      <c r="B30" s="66" t="s">
        <v>977</v>
      </c>
      <c r="C30" s="66" t="s">
        <v>978</v>
      </c>
      <c r="D30" s="19" t="s">
        <v>0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20" s="30" customFormat="1" ht="15.75">
      <c r="A31" s="9">
        <v>18</v>
      </c>
      <c r="B31" s="66" t="s">
        <v>1025</v>
      </c>
      <c r="C31" s="66" t="s">
        <v>1026</v>
      </c>
      <c r="D31" s="19" t="s">
        <v>18</v>
      </c>
      <c r="E31" s="35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15.75">
      <c r="A32" s="9">
        <v>19</v>
      </c>
      <c r="B32" s="38" t="s">
        <v>314</v>
      </c>
      <c r="C32" s="38" t="s">
        <v>485</v>
      </c>
      <c r="D32" s="19" t="s">
        <v>0</v>
      </c>
      <c r="E32" s="35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s="30" customFormat="1" ht="78.75">
      <c r="A33" s="9">
        <v>20</v>
      </c>
      <c r="B33" s="83" t="s">
        <v>880</v>
      </c>
      <c r="C33" s="98" t="s">
        <v>878</v>
      </c>
      <c r="D33" s="18" t="s">
        <v>12</v>
      </c>
      <c r="E33" s="35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s="30" customFormat="1" ht="15.75">
      <c r="A34" s="9">
        <v>21</v>
      </c>
      <c r="B34" s="9" t="s">
        <v>590</v>
      </c>
      <c r="C34" s="8" t="s">
        <v>591</v>
      </c>
      <c r="D34" s="9" t="s">
        <v>19</v>
      </c>
      <c r="E34" s="35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15.75">
      <c r="A35" s="9">
        <v>22</v>
      </c>
      <c r="B35" s="9" t="s">
        <v>980</v>
      </c>
      <c r="C35" s="8" t="s">
        <v>981</v>
      </c>
      <c r="D35" s="9" t="s">
        <v>0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15.75">
      <c r="A36" s="9">
        <v>23</v>
      </c>
      <c r="B36" s="66" t="s">
        <v>1053</v>
      </c>
      <c r="C36" s="66" t="s">
        <v>1054</v>
      </c>
      <c r="D36" s="19" t="s">
        <v>13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15.75">
      <c r="A37" s="9">
        <v>24</v>
      </c>
      <c r="B37" s="66" t="s">
        <v>982</v>
      </c>
      <c r="C37" s="66" t="s">
        <v>983</v>
      </c>
      <c r="D37" s="19" t="s">
        <v>13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5.75">
      <c r="A38" s="9">
        <v>25</v>
      </c>
      <c r="B38" s="38" t="s">
        <v>351</v>
      </c>
      <c r="C38" s="38" t="s">
        <v>944</v>
      </c>
      <c r="D38" s="19" t="s">
        <v>0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5.75">
      <c r="A39" s="9">
        <v>26</v>
      </c>
      <c r="B39" s="7" t="s">
        <v>1000</v>
      </c>
      <c r="C39" s="7" t="s">
        <v>1001</v>
      </c>
      <c r="D39" s="7" t="s">
        <v>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5.75">
      <c r="A40" s="9">
        <v>27</v>
      </c>
      <c r="B40" s="7" t="s">
        <v>574</v>
      </c>
      <c r="C40" s="66" t="s">
        <v>530</v>
      </c>
      <c r="D40" s="7" t="s">
        <v>24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ht="47.25">
      <c r="A41" s="9">
        <v>28</v>
      </c>
      <c r="B41" s="54" t="s">
        <v>594</v>
      </c>
      <c r="C41" s="55" t="s">
        <v>595</v>
      </c>
      <c r="D41" s="7" t="s">
        <v>13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5.75">
      <c r="A42" s="9">
        <v>29</v>
      </c>
      <c r="B42" s="107" t="s">
        <v>984</v>
      </c>
      <c r="C42" s="73" t="s">
        <v>985</v>
      </c>
      <c r="D42" s="28" t="s">
        <v>19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s="20" customFormat="1" ht="15.75">
      <c r="A43" s="9">
        <v>30</v>
      </c>
      <c r="B43" s="29" t="s">
        <v>245</v>
      </c>
      <c r="C43" s="29" t="s">
        <v>172</v>
      </c>
      <c r="D43" s="29" t="s">
        <v>0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s="20" customFormat="1" ht="15.75">
      <c r="A44" s="9">
        <v>31</v>
      </c>
      <c r="B44" s="7" t="s">
        <v>53</v>
      </c>
      <c r="C44" s="7" t="s">
        <v>54</v>
      </c>
      <c r="D44" s="7" t="s">
        <v>18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ht="15.75">
      <c r="A45" s="9">
        <v>32</v>
      </c>
      <c r="B45" s="40" t="s">
        <v>525</v>
      </c>
      <c r="C45" s="40" t="s">
        <v>531</v>
      </c>
      <c r="D45" s="19" t="s">
        <v>24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s="20" customFormat="1" ht="54" customHeight="1">
      <c r="A46" s="9">
        <v>33</v>
      </c>
      <c r="B46" s="69" t="s">
        <v>994</v>
      </c>
      <c r="C46" s="69" t="s">
        <v>995</v>
      </c>
      <c r="D46" s="7" t="s">
        <v>18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20" s="20" customFormat="1" ht="54" customHeight="1">
      <c r="A47" s="9">
        <v>34</v>
      </c>
      <c r="B47" s="66" t="s">
        <v>309</v>
      </c>
      <c r="C47" s="66" t="s">
        <v>480</v>
      </c>
      <c r="D47" s="7" t="s">
        <v>13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ht="31.5">
      <c r="A48" s="9">
        <v>35</v>
      </c>
      <c r="B48" s="39" t="s">
        <v>961</v>
      </c>
      <c r="C48" s="39" t="s">
        <v>958</v>
      </c>
      <c r="D48" s="9" t="s">
        <v>0</v>
      </c>
      <c r="P48" s="11"/>
      <c r="Q48" s="11"/>
      <c r="R48" s="11"/>
      <c r="S48" s="11"/>
      <c r="T48" s="11"/>
    </row>
    <row r="49" spans="1:20" ht="15.75">
      <c r="A49" s="9">
        <v>36</v>
      </c>
      <c r="B49" s="66" t="s">
        <v>357</v>
      </c>
      <c r="C49" s="66" t="s">
        <v>358</v>
      </c>
      <c r="D49" s="19" t="s">
        <v>24</v>
      </c>
      <c r="P49" s="11"/>
      <c r="Q49" s="11"/>
      <c r="R49" s="11"/>
      <c r="S49" s="11"/>
      <c r="T49" s="11"/>
    </row>
    <row r="50" spans="1:20" ht="15.75">
      <c r="A50" s="9">
        <v>37</v>
      </c>
      <c r="B50" s="7" t="s">
        <v>579</v>
      </c>
      <c r="C50" s="7" t="s">
        <v>580</v>
      </c>
      <c r="D50" s="7" t="s">
        <v>19</v>
      </c>
      <c r="S50" s="11"/>
      <c r="T50" s="11"/>
    </row>
    <row r="51" spans="1:20" ht="15.75">
      <c r="A51" s="9">
        <v>38</v>
      </c>
      <c r="B51" s="7" t="s">
        <v>243</v>
      </c>
      <c r="C51" s="7" t="s">
        <v>59</v>
      </c>
      <c r="D51" s="7" t="s">
        <v>18</v>
      </c>
      <c r="S51" s="11"/>
      <c r="T51" s="11"/>
    </row>
    <row r="52" spans="1:20" ht="15.75">
      <c r="A52" s="9">
        <v>39</v>
      </c>
      <c r="B52" s="67" t="s">
        <v>987</v>
      </c>
      <c r="C52" s="67" t="s">
        <v>986</v>
      </c>
      <c r="D52" s="19" t="s">
        <v>0</v>
      </c>
    </row>
    <row r="53" spans="1:20" ht="15.75">
      <c r="A53" s="9">
        <v>40</v>
      </c>
      <c r="B53" s="70" t="s">
        <v>51</v>
      </c>
      <c r="C53" s="70" t="s">
        <v>989</v>
      </c>
      <c r="D53" s="9" t="s">
        <v>13</v>
      </c>
    </row>
    <row r="54" spans="1:20" ht="15.75">
      <c r="A54" s="9">
        <v>41</v>
      </c>
      <c r="B54" s="8" t="s">
        <v>916</v>
      </c>
      <c r="C54" s="8" t="s">
        <v>917</v>
      </c>
      <c r="D54" s="9" t="s">
        <v>12</v>
      </c>
    </row>
    <row r="55" spans="1:20" ht="31.5">
      <c r="A55" s="9">
        <v>42</v>
      </c>
      <c r="B55" s="8" t="s">
        <v>990</v>
      </c>
      <c r="C55" s="8" t="s">
        <v>991</v>
      </c>
      <c r="D55" s="9" t="s">
        <v>13</v>
      </c>
    </row>
    <row r="56" spans="1:20" ht="15.75">
      <c r="A56" s="9">
        <v>43</v>
      </c>
      <c r="B56" s="8" t="s">
        <v>565</v>
      </c>
      <c r="C56" s="8" t="s">
        <v>566</v>
      </c>
      <c r="D56" s="9" t="s">
        <v>12</v>
      </c>
    </row>
    <row r="57" spans="1:20" ht="15.75">
      <c r="A57" s="9">
        <v>44</v>
      </c>
      <c r="B57" s="9" t="s">
        <v>236</v>
      </c>
      <c r="C57" s="9" t="s">
        <v>541</v>
      </c>
      <c r="D57" s="9" t="s">
        <v>0</v>
      </c>
    </row>
    <row r="58" spans="1:20" ht="15.75">
      <c r="A58" s="9">
        <v>45</v>
      </c>
      <c r="B58" s="9" t="s">
        <v>563</v>
      </c>
      <c r="C58" s="8" t="s">
        <v>569</v>
      </c>
      <c r="D58" s="9" t="s">
        <v>173</v>
      </c>
    </row>
    <row r="59" spans="1:20" ht="15.75">
      <c r="A59" s="9">
        <v>46</v>
      </c>
      <c r="B59" s="19" t="s">
        <v>516</v>
      </c>
      <c r="C59" s="19" t="s">
        <v>515</v>
      </c>
      <c r="D59" s="19" t="s">
        <v>13</v>
      </c>
    </row>
    <row r="60" spans="1:20" ht="15.75">
      <c r="A60" s="9">
        <v>47</v>
      </c>
      <c r="B60" s="9" t="s">
        <v>582</v>
      </c>
      <c r="C60" s="9" t="s">
        <v>581</v>
      </c>
      <c r="D60" s="9" t="s">
        <v>0</v>
      </c>
    </row>
    <row r="61" spans="1:20" ht="15.75">
      <c r="A61" s="9">
        <v>48</v>
      </c>
      <c r="B61" s="7" t="s">
        <v>570</v>
      </c>
      <c r="C61" s="7" t="s">
        <v>571</v>
      </c>
      <c r="D61" s="7" t="s">
        <v>12</v>
      </c>
    </row>
    <row r="62" spans="1:20" ht="15.75">
      <c r="A62" s="9">
        <v>49</v>
      </c>
      <c r="B62" s="19" t="s">
        <v>69</v>
      </c>
      <c r="C62" s="19" t="s">
        <v>209</v>
      </c>
      <c r="D62" s="19" t="s">
        <v>19</v>
      </c>
    </row>
    <row r="63" spans="1:20" ht="15.75">
      <c r="A63" s="9">
        <v>50</v>
      </c>
      <c r="B63" s="9" t="s">
        <v>339</v>
      </c>
      <c r="C63" s="8" t="s">
        <v>1024</v>
      </c>
      <c r="D63" s="9" t="s">
        <v>18</v>
      </c>
    </row>
    <row r="64" spans="1:20" ht="15.75">
      <c r="A64" s="9">
        <v>51</v>
      </c>
      <c r="B64" s="52" t="s">
        <v>519</v>
      </c>
      <c r="C64" s="19" t="s">
        <v>520</v>
      </c>
      <c r="D64" s="19" t="s">
        <v>13</v>
      </c>
    </row>
    <row r="65" spans="1:4" ht="15.75">
      <c r="A65" s="9">
        <v>52</v>
      </c>
      <c r="B65" s="19" t="s">
        <v>517</v>
      </c>
      <c r="C65" s="19" t="s">
        <v>518</v>
      </c>
      <c r="D65" s="19" t="s">
        <v>13</v>
      </c>
    </row>
    <row r="66" spans="1:4" ht="15.75">
      <c r="A66" s="9">
        <v>53</v>
      </c>
      <c r="B66" s="9" t="s">
        <v>572</v>
      </c>
      <c r="C66" s="9" t="s">
        <v>573</v>
      </c>
      <c r="D66" s="9" t="s">
        <v>13</v>
      </c>
    </row>
    <row r="67" spans="1:4" ht="31.5">
      <c r="A67" s="9">
        <v>54</v>
      </c>
      <c r="B67" s="37" t="s">
        <v>300</v>
      </c>
      <c r="C67" s="8" t="s">
        <v>537</v>
      </c>
      <c r="D67" s="9" t="s">
        <v>0</v>
      </c>
    </row>
    <row r="68" spans="1:4" ht="15.75">
      <c r="A68" s="9">
        <v>55</v>
      </c>
      <c r="B68" s="21" t="s">
        <v>527</v>
      </c>
      <c r="C68" s="81" t="s">
        <v>529</v>
      </c>
      <c r="D68" s="9" t="s">
        <v>24</v>
      </c>
    </row>
    <row r="69" spans="1:4" ht="15.75">
      <c r="A69" s="9">
        <v>56</v>
      </c>
      <c r="B69" s="9" t="s">
        <v>260</v>
      </c>
      <c r="C69" s="9" t="s">
        <v>543</v>
      </c>
      <c r="D69" s="9" t="s">
        <v>0</v>
      </c>
    </row>
    <row r="70" spans="1:4" ht="63">
      <c r="A70" s="9">
        <v>57</v>
      </c>
      <c r="B70" s="9" t="s">
        <v>588</v>
      </c>
      <c r="C70" s="55" t="s">
        <v>589</v>
      </c>
      <c r="D70" s="9" t="s">
        <v>147</v>
      </c>
    </row>
    <row r="71" spans="1:4" ht="15.75">
      <c r="A71" s="9">
        <v>58</v>
      </c>
      <c r="B71" s="21" t="s">
        <v>526</v>
      </c>
      <c r="C71" s="66" t="s">
        <v>528</v>
      </c>
      <c r="D71" s="9" t="s">
        <v>24</v>
      </c>
    </row>
    <row r="72" spans="1:4" ht="15.75">
      <c r="A72" s="9">
        <v>59</v>
      </c>
      <c r="B72" s="66" t="s">
        <v>317</v>
      </c>
      <c r="C72" s="66" t="s">
        <v>318</v>
      </c>
      <c r="D72" s="19" t="s">
        <v>24</v>
      </c>
    </row>
    <row r="73" spans="1:4" ht="15.75">
      <c r="A73" s="9">
        <v>60</v>
      </c>
      <c r="B73" s="65" t="s">
        <v>592</v>
      </c>
      <c r="C73" s="70" t="s">
        <v>593</v>
      </c>
      <c r="D73" s="9" t="s">
        <v>0</v>
      </c>
    </row>
    <row r="74" spans="1:4" ht="15.75">
      <c r="A74" s="9">
        <v>61</v>
      </c>
      <c r="B74" s="66" t="s">
        <v>354</v>
      </c>
      <c r="C74" s="66" t="s">
        <v>355</v>
      </c>
      <c r="D74" s="19" t="s">
        <v>13</v>
      </c>
    </row>
    <row r="75" spans="1:4" ht="20.25" customHeight="1">
      <c r="A75" s="9">
        <v>62</v>
      </c>
      <c r="B75" s="66" t="s">
        <v>348</v>
      </c>
      <c r="C75" s="66" t="s">
        <v>447</v>
      </c>
      <c r="D75" s="9" t="s">
        <v>0</v>
      </c>
    </row>
    <row r="76" spans="1:4" ht="15.75">
      <c r="A76" s="9">
        <v>63</v>
      </c>
      <c r="B76" s="66" t="s">
        <v>310</v>
      </c>
      <c r="C76" s="66" t="s">
        <v>311</v>
      </c>
      <c r="D76" s="19" t="s">
        <v>13</v>
      </c>
    </row>
    <row r="77" spans="1:4" ht="31.5">
      <c r="A77" s="9">
        <v>64</v>
      </c>
      <c r="B77" s="66" t="s">
        <v>344</v>
      </c>
      <c r="C77" s="66" t="s">
        <v>482</v>
      </c>
      <c r="D77" s="19" t="s">
        <v>18</v>
      </c>
    </row>
    <row r="78" spans="1:4" ht="15.75">
      <c r="A78" s="9">
        <v>65</v>
      </c>
      <c r="B78" s="8" t="s">
        <v>575</v>
      </c>
      <c r="C78" s="8" t="s">
        <v>576</v>
      </c>
      <c r="D78" s="8" t="s">
        <v>13</v>
      </c>
    </row>
    <row r="79" spans="1:4" ht="15.75">
      <c r="A79" s="9">
        <v>67</v>
      </c>
      <c r="B79" s="19" t="s">
        <v>996</v>
      </c>
      <c r="C79" s="19" t="s">
        <v>997</v>
      </c>
      <c r="D79" s="19" t="s">
        <v>13</v>
      </c>
    </row>
    <row r="80" spans="1:4" ht="15.75">
      <c r="A80" s="9">
        <v>68</v>
      </c>
      <c r="B80" s="19" t="s">
        <v>605</v>
      </c>
      <c r="C80" s="19" t="s">
        <v>284</v>
      </c>
      <c r="D80" s="19" t="s">
        <v>18</v>
      </c>
    </row>
    <row r="81" spans="1:4" ht="15.75">
      <c r="A81" s="9">
        <v>69</v>
      </c>
      <c r="B81" s="19" t="s">
        <v>301</v>
      </c>
      <c r="C81" s="19" t="s">
        <v>540</v>
      </c>
      <c r="D81" s="19" t="s">
        <v>0</v>
      </c>
    </row>
    <row r="82" spans="1:4" ht="15.75">
      <c r="A82" s="9">
        <v>70</v>
      </c>
      <c r="B82" s="8" t="s">
        <v>583</v>
      </c>
      <c r="C82" s="8" t="s">
        <v>584</v>
      </c>
      <c r="D82" s="8" t="s">
        <v>13</v>
      </c>
    </row>
    <row r="83" spans="1:4" ht="15.75">
      <c r="A83" s="9">
        <v>71</v>
      </c>
      <c r="B83" s="66" t="s">
        <v>331</v>
      </c>
      <c r="C83" s="66" t="s">
        <v>332</v>
      </c>
      <c r="D83" s="9" t="s">
        <v>0</v>
      </c>
    </row>
    <row r="84" spans="1:4" ht="15.75">
      <c r="A84" s="9">
        <v>72</v>
      </c>
      <c r="B84" s="19" t="s">
        <v>604</v>
      </c>
      <c r="C84" s="19" t="s">
        <v>288</v>
      </c>
      <c r="D84" s="19" t="s">
        <v>13</v>
      </c>
    </row>
    <row r="85" spans="1:4" ht="15.75">
      <c r="A85" s="9">
        <v>73</v>
      </c>
      <c r="B85" s="66" t="s">
        <v>342</v>
      </c>
      <c r="C85" s="66" t="s">
        <v>343</v>
      </c>
      <c r="D85" s="19" t="s">
        <v>18</v>
      </c>
    </row>
    <row r="86" spans="1:4" ht="15.75">
      <c r="A86" s="9">
        <v>74</v>
      </c>
      <c r="B86" s="66" t="s">
        <v>342</v>
      </c>
      <c r="C86" s="66" t="s">
        <v>345</v>
      </c>
      <c r="D86" s="19" t="s">
        <v>24</v>
      </c>
    </row>
    <row r="87" spans="1:4" ht="15.75">
      <c r="A87" s="9">
        <v>75</v>
      </c>
      <c r="B87" s="9" t="s">
        <v>598</v>
      </c>
      <c r="C87" s="9" t="s">
        <v>599</v>
      </c>
      <c r="D87" s="9" t="s">
        <v>18</v>
      </c>
    </row>
    <row r="88" spans="1:4" ht="15.75">
      <c r="A88" s="9">
        <v>76</v>
      </c>
      <c r="B88" s="21" t="s">
        <v>964</v>
      </c>
      <c r="C88" s="21" t="s">
        <v>964</v>
      </c>
      <c r="D88" s="19" t="s">
        <v>508</v>
      </c>
    </row>
    <row r="89" spans="1:4" ht="15.75">
      <c r="A89" s="9">
        <v>77</v>
      </c>
      <c r="B89" s="19" t="s">
        <v>1064</v>
      </c>
      <c r="C89" s="19" t="s">
        <v>1063</v>
      </c>
      <c r="D89" s="19" t="s">
        <v>18</v>
      </c>
    </row>
    <row r="90" spans="1:4" ht="15.75">
      <c r="A90" s="9">
        <v>78</v>
      </c>
      <c r="B90" s="66" t="s">
        <v>523</v>
      </c>
      <c r="C90" s="66" t="s">
        <v>538</v>
      </c>
      <c r="D90" s="19" t="s">
        <v>24</v>
      </c>
    </row>
    <row r="91" spans="1:4" ht="31.5">
      <c r="A91" s="9">
        <v>79</v>
      </c>
      <c r="B91" s="66" t="s">
        <v>349</v>
      </c>
      <c r="C91" s="66" t="s">
        <v>350</v>
      </c>
      <c r="D91" s="19" t="s">
        <v>147</v>
      </c>
    </row>
    <row r="92" spans="1:4" ht="15.75">
      <c r="A92" s="9">
        <v>80</v>
      </c>
      <c r="B92" s="66" t="s">
        <v>346</v>
      </c>
      <c r="C92" s="66" t="s">
        <v>347</v>
      </c>
      <c r="D92" s="19" t="s">
        <v>24</v>
      </c>
    </row>
    <row r="93" spans="1:4" ht="15.75">
      <c r="A93" s="9">
        <v>81</v>
      </c>
      <c r="B93" s="19" t="s">
        <v>94</v>
      </c>
      <c r="C93" s="19" t="s">
        <v>95</v>
      </c>
      <c r="D93" s="19" t="s">
        <v>13</v>
      </c>
    </row>
    <row r="94" spans="1:4" ht="31.5">
      <c r="A94" s="9">
        <v>82</v>
      </c>
      <c r="B94" s="19" t="s">
        <v>602</v>
      </c>
      <c r="C94" s="19" t="s">
        <v>500</v>
      </c>
      <c r="D94" s="19" t="s">
        <v>501</v>
      </c>
    </row>
    <row r="95" spans="1:4" ht="15.75">
      <c r="A95" s="9">
        <v>83</v>
      </c>
      <c r="B95" s="39" t="s">
        <v>1055</v>
      </c>
      <c r="C95" s="39" t="s">
        <v>1056</v>
      </c>
      <c r="D95" s="9" t="s">
        <v>12</v>
      </c>
    </row>
    <row r="96" spans="1:4" ht="15.75">
      <c r="A96" s="9">
        <v>84</v>
      </c>
      <c r="B96" s="19" t="s">
        <v>998</v>
      </c>
      <c r="C96" s="19" t="s">
        <v>999</v>
      </c>
      <c r="D96" s="19" t="s">
        <v>18</v>
      </c>
    </row>
    <row r="97" spans="1:4" ht="15.75">
      <c r="A97" s="9">
        <v>85</v>
      </c>
      <c r="B97" s="7" t="s">
        <v>577</v>
      </c>
      <c r="C97" s="7" t="s">
        <v>578</v>
      </c>
      <c r="D97" s="7" t="s">
        <v>13</v>
      </c>
    </row>
    <row r="98" spans="1:4" ht="15.75">
      <c r="A98" s="9">
        <v>86</v>
      </c>
      <c r="B98" s="7" t="s">
        <v>101</v>
      </c>
      <c r="C98" s="7" t="s">
        <v>102</v>
      </c>
      <c r="D98" s="7" t="s">
        <v>13</v>
      </c>
    </row>
    <row r="99" spans="1:4" ht="15.75">
      <c r="A99" s="9">
        <v>87</v>
      </c>
      <c r="B99" s="19" t="s">
        <v>1027</v>
      </c>
      <c r="C99" s="19" t="s">
        <v>1028</v>
      </c>
      <c r="D99" s="19" t="s">
        <v>13</v>
      </c>
    </row>
    <row r="100" spans="1:4" ht="15.75">
      <c r="A100" s="9">
        <v>88</v>
      </c>
      <c r="B100" s="19" t="s">
        <v>601</v>
      </c>
      <c r="C100" s="19" t="s">
        <v>105</v>
      </c>
      <c r="D100" s="19" t="s">
        <v>13</v>
      </c>
    </row>
    <row r="101" spans="1:4" ht="78.75">
      <c r="A101" s="9">
        <v>89</v>
      </c>
      <c r="B101" s="19" t="s">
        <v>158</v>
      </c>
      <c r="C101" s="19" t="s">
        <v>544</v>
      </c>
      <c r="D101" s="19" t="s">
        <v>13</v>
      </c>
    </row>
    <row r="102" spans="1:4" ht="15.75">
      <c r="A102" s="9">
        <v>90</v>
      </c>
      <c r="B102" s="21" t="s">
        <v>585</v>
      </c>
      <c r="C102" s="9" t="s">
        <v>586</v>
      </c>
      <c r="D102" s="8" t="s">
        <v>0</v>
      </c>
    </row>
    <row r="103" spans="1:4" ht="15.75">
      <c r="A103" s="9">
        <v>91</v>
      </c>
      <c r="B103" s="66" t="s">
        <v>340</v>
      </c>
      <c r="C103" s="66" t="s">
        <v>308</v>
      </c>
      <c r="D103" s="12" t="s">
        <v>0</v>
      </c>
    </row>
    <row r="104" spans="1:4" ht="15.75">
      <c r="A104" s="9">
        <v>92</v>
      </c>
      <c r="B104" s="66" t="s">
        <v>521</v>
      </c>
      <c r="C104" s="19" t="s">
        <v>522</v>
      </c>
      <c r="D104" s="12" t="s">
        <v>13</v>
      </c>
    </row>
    <row r="105" spans="1:4" ht="47.25">
      <c r="A105" s="9">
        <v>93</v>
      </c>
      <c r="B105" s="8" t="s">
        <v>244</v>
      </c>
      <c r="C105" s="8" t="s">
        <v>545</v>
      </c>
      <c r="D105" s="8" t="s">
        <v>30</v>
      </c>
    </row>
    <row r="106" spans="1:4" ht="15.75">
      <c r="A106" s="9">
        <v>94</v>
      </c>
      <c r="B106" s="53" t="s">
        <v>1004</v>
      </c>
      <c r="C106" s="8" t="s">
        <v>1005</v>
      </c>
      <c r="D106" s="9" t="s">
        <v>0</v>
      </c>
    </row>
    <row r="107" spans="1:4" ht="15.75">
      <c r="A107" s="9">
        <v>95</v>
      </c>
      <c r="B107" s="66" t="s">
        <v>323</v>
      </c>
      <c r="C107" s="66" t="s">
        <v>483</v>
      </c>
      <c r="D107" s="8" t="s">
        <v>0</v>
      </c>
    </row>
    <row r="108" spans="1:4" ht="15.75">
      <c r="A108" s="9">
        <v>96</v>
      </c>
      <c r="B108" s="66" t="s">
        <v>341</v>
      </c>
      <c r="C108" s="66" t="s">
        <v>308</v>
      </c>
      <c r="D108" s="12" t="s">
        <v>0</v>
      </c>
    </row>
    <row r="109" spans="1:4" ht="31.5">
      <c r="A109" s="9">
        <v>97</v>
      </c>
      <c r="B109" s="9" t="s">
        <v>967</v>
      </c>
      <c r="C109" s="9" t="s">
        <v>968</v>
      </c>
      <c r="D109" s="9" t="s">
        <v>0</v>
      </c>
    </row>
    <row r="110" spans="1:4" ht="15.75">
      <c r="A110" s="9">
        <v>98</v>
      </c>
      <c r="B110" s="9" t="s">
        <v>965</v>
      </c>
      <c r="C110" s="9" t="s">
        <v>966</v>
      </c>
      <c r="D110" s="9" t="s">
        <v>13</v>
      </c>
    </row>
    <row r="111" spans="1:4" ht="31.5">
      <c r="A111" s="9">
        <v>99</v>
      </c>
      <c r="B111" s="8" t="s">
        <v>906</v>
      </c>
      <c r="C111" s="8" t="s">
        <v>906</v>
      </c>
      <c r="D111" s="9" t="s">
        <v>0</v>
      </c>
    </row>
    <row r="112" spans="1:4" ht="15.75">
      <c r="A112" s="9">
        <v>100</v>
      </c>
      <c r="B112" s="8" t="s">
        <v>621</v>
      </c>
      <c r="C112" s="8" t="s">
        <v>619</v>
      </c>
      <c r="D112" s="9" t="s">
        <v>22</v>
      </c>
    </row>
    <row r="113" spans="1:4" ht="15.75">
      <c r="A113" s="9">
        <v>101</v>
      </c>
      <c r="B113" s="8" t="s">
        <v>622</v>
      </c>
      <c r="C113" s="8" t="s">
        <v>620</v>
      </c>
      <c r="D113" s="9" t="s">
        <v>22</v>
      </c>
    </row>
    <row r="114" spans="1:4" ht="15.75">
      <c r="A114" s="9">
        <v>102</v>
      </c>
      <c r="B114" s="8" t="s">
        <v>623</v>
      </c>
      <c r="C114" s="8" t="s">
        <v>619</v>
      </c>
      <c r="D114" s="9" t="s">
        <v>22</v>
      </c>
    </row>
    <row r="115" spans="1:4" ht="15.75">
      <c r="A115" s="9">
        <v>103</v>
      </c>
      <c r="B115" s="7" t="s">
        <v>532</v>
      </c>
      <c r="C115" s="66" t="s">
        <v>533</v>
      </c>
      <c r="D115" s="7" t="s">
        <v>24</v>
      </c>
    </row>
    <row r="116" spans="1:4" ht="15.75">
      <c r="A116" s="9">
        <v>104</v>
      </c>
      <c r="B116" s="7" t="s">
        <v>109</v>
      </c>
      <c r="C116" s="7" t="s">
        <v>110</v>
      </c>
      <c r="D116" s="7" t="s">
        <v>13</v>
      </c>
    </row>
    <row r="117" spans="1:4" ht="15.75">
      <c r="A117" s="9">
        <v>105</v>
      </c>
      <c r="B117" s="66" t="s">
        <v>359</v>
      </c>
      <c r="C117" s="66" t="s">
        <v>360</v>
      </c>
      <c r="D117" s="7" t="s">
        <v>0</v>
      </c>
    </row>
    <row r="118" spans="1:4" ht="15.75">
      <c r="A118" s="9">
        <v>106</v>
      </c>
      <c r="B118" s="12" t="s">
        <v>1022</v>
      </c>
      <c r="C118" s="12" t="s">
        <v>1023</v>
      </c>
      <c r="D118" s="12" t="s">
        <v>498</v>
      </c>
    </row>
    <row r="119" spans="1:4" ht="15.75">
      <c r="A119" s="9">
        <v>107</v>
      </c>
      <c r="B119" s="7" t="s">
        <v>1016</v>
      </c>
      <c r="C119" s="66" t="s">
        <v>1017</v>
      </c>
      <c r="D119" s="7" t="s">
        <v>18</v>
      </c>
    </row>
    <row r="120" spans="1:4" ht="15.75">
      <c r="A120" s="9">
        <v>108</v>
      </c>
      <c r="B120" s="66" t="s">
        <v>920</v>
      </c>
      <c r="C120" s="19" t="s">
        <v>921</v>
      </c>
      <c r="D120" s="7" t="s">
        <v>13</v>
      </c>
    </row>
    <row r="121" spans="1:4" ht="32.25" customHeight="1">
      <c r="A121" s="9">
        <v>109</v>
      </c>
      <c r="B121" s="66" t="s">
        <v>962</v>
      </c>
      <c r="C121" s="39" t="s">
        <v>963</v>
      </c>
      <c r="D121" s="7" t="s">
        <v>0</v>
      </c>
    </row>
    <row r="122" spans="1:4" ht="31.5">
      <c r="A122" s="9">
        <v>66</v>
      </c>
      <c r="B122" s="8" t="s">
        <v>1089</v>
      </c>
      <c r="C122" s="8" t="s">
        <v>1090</v>
      </c>
      <c r="D122" s="8" t="s">
        <v>13</v>
      </c>
    </row>
    <row r="123" spans="1:4" ht="15.75">
      <c r="A123" s="9">
        <v>110</v>
      </c>
      <c r="B123" s="66" t="s">
        <v>305</v>
      </c>
      <c r="C123" s="66" t="s">
        <v>306</v>
      </c>
      <c r="D123" s="19" t="s">
        <v>18</v>
      </c>
    </row>
    <row r="124" spans="1:4" ht="15.75">
      <c r="A124" s="9">
        <v>111</v>
      </c>
      <c r="B124" s="66" t="s">
        <v>356</v>
      </c>
      <c r="C124" s="66" t="s">
        <v>484</v>
      </c>
      <c r="D124" s="19" t="s">
        <v>24</v>
      </c>
    </row>
    <row r="125" spans="1:4" ht="15.75">
      <c r="A125" s="9">
        <v>112</v>
      </c>
      <c r="B125" s="66" t="s">
        <v>328</v>
      </c>
      <c r="C125" s="66" t="s">
        <v>329</v>
      </c>
      <c r="D125" s="19" t="s">
        <v>18</v>
      </c>
    </row>
    <row r="126" spans="1:4" ht="15.75">
      <c r="A126" s="9">
        <v>113</v>
      </c>
      <c r="B126" s="21" t="s">
        <v>625</v>
      </c>
      <c r="C126" s="7" t="s">
        <v>626</v>
      </c>
      <c r="D126" s="7" t="s">
        <v>13</v>
      </c>
    </row>
    <row r="127" spans="1:4" ht="15.75">
      <c r="A127" s="9">
        <v>114</v>
      </c>
      <c r="B127" s="21" t="s">
        <v>263</v>
      </c>
      <c r="C127" s="21" t="s">
        <v>546</v>
      </c>
      <c r="D127" s="8" t="s">
        <v>19</v>
      </c>
    </row>
    <row r="128" spans="1:4" ht="15.75">
      <c r="A128" s="9">
        <v>115</v>
      </c>
      <c r="B128" s="66" t="s">
        <v>918</v>
      </c>
      <c r="C128" s="66" t="s">
        <v>919</v>
      </c>
      <c r="D128" s="19" t="s">
        <v>18</v>
      </c>
    </row>
    <row r="129" spans="1:4" ht="15.75">
      <c r="A129" s="9">
        <v>116</v>
      </c>
      <c r="B129" s="66" t="s">
        <v>307</v>
      </c>
      <c r="C129" s="66" t="s">
        <v>308</v>
      </c>
      <c r="D129" s="19" t="s">
        <v>0</v>
      </c>
    </row>
    <row r="130" spans="1:4" ht="31.5">
      <c r="A130" s="9">
        <v>117</v>
      </c>
      <c r="B130" s="9" t="s">
        <v>1007</v>
      </c>
      <c r="C130" s="7" t="s">
        <v>1006</v>
      </c>
      <c r="D130" s="7" t="s">
        <v>0</v>
      </c>
    </row>
    <row r="131" spans="1:4" ht="15.75">
      <c r="A131" s="9">
        <v>118</v>
      </c>
      <c r="B131" s="9" t="s">
        <v>1008</v>
      </c>
      <c r="C131" s="9" t="s">
        <v>1009</v>
      </c>
      <c r="D131" s="9" t="s">
        <v>25</v>
      </c>
    </row>
    <row r="132" spans="1:4" ht="15.75">
      <c r="A132" s="9">
        <v>119</v>
      </c>
      <c r="B132" s="38" t="s">
        <v>330</v>
      </c>
      <c r="C132" s="38" t="s">
        <v>57</v>
      </c>
      <c r="D132" s="19" t="s">
        <v>18</v>
      </c>
    </row>
    <row r="133" spans="1:4" ht="15.75">
      <c r="A133" s="9">
        <v>120</v>
      </c>
      <c r="B133" s="19" t="s">
        <v>1092</v>
      </c>
      <c r="C133" s="19" t="s">
        <v>1091</v>
      </c>
      <c r="D133" s="19" t="s">
        <v>13</v>
      </c>
    </row>
    <row r="134" spans="1:4" ht="31.5">
      <c r="A134" s="9">
        <v>121</v>
      </c>
      <c r="B134" s="66" t="s">
        <v>312</v>
      </c>
      <c r="C134" s="66" t="s">
        <v>313</v>
      </c>
      <c r="D134" s="19" t="s">
        <v>13</v>
      </c>
    </row>
    <row r="135" spans="1:4" ht="31.5">
      <c r="A135" s="9">
        <v>122</v>
      </c>
      <c r="B135" s="66" t="s">
        <v>337</v>
      </c>
      <c r="C135" s="66" t="s">
        <v>338</v>
      </c>
      <c r="D135" s="19" t="s">
        <v>18</v>
      </c>
    </row>
    <row r="136" spans="1:4" ht="15.75">
      <c r="A136" s="9">
        <v>123</v>
      </c>
      <c r="B136" s="7" t="s">
        <v>1010</v>
      </c>
      <c r="C136" s="7" t="s">
        <v>1011</v>
      </c>
      <c r="D136" s="7" t="s">
        <v>13</v>
      </c>
    </row>
    <row r="137" spans="1:4" ht="15.75">
      <c r="A137" s="9"/>
      <c r="B137" s="42" t="s">
        <v>143</v>
      </c>
      <c r="C137" s="19"/>
      <c r="D137" s="19"/>
    </row>
    <row r="138" spans="1:4" ht="37.5">
      <c r="A138" s="9"/>
      <c r="B138" s="110" t="s">
        <v>218</v>
      </c>
      <c r="C138" s="7"/>
      <c r="D138" s="7"/>
    </row>
    <row r="139" spans="1:4" ht="15.75">
      <c r="A139" s="9">
        <v>124</v>
      </c>
      <c r="B139" s="6" t="s">
        <v>4</v>
      </c>
      <c r="C139" s="6" t="s">
        <v>219</v>
      </c>
      <c r="D139" s="6" t="s">
        <v>0</v>
      </c>
    </row>
    <row r="140" spans="1:4" ht="15.75">
      <c r="A140" s="9">
        <v>125</v>
      </c>
      <c r="B140" s="6" t="s">
        <v>5</v>
      </c>
      <c r="C140" s="6" t="s">
        <v>220</v>
      </c>
      <c r="D140" s="6" t="s">
        <v>0</v>
      </c>
    </row>
    <row r="141" spans="1:4" ht="15.75">
      <c r="A141" s="9">
        <v>126</v>
      </c>
      <c r="B141" s="6" t="s">
        <v>7</v>
      </c>
      <c r="C141" s="6" t="s">
        <v>221</v>
      </c>
      <c r="D141" s="6" t="s">
        <v>0</v>
      </c>
    </row>
    <row r="142" spans="1:4" ht="15.75">
      <c r="A142" s="9">
        <v>127</v>
      </c>
      <c r="B142" s="6" t="s">
        <v>9</v>
      </c>
      <c r="C142" s="6" t="s">
        <v>222</v>
      </c>
      <c r="D142" s="6" t="s">
        <v>0</v>
      </c>
    </row>
    <row r="143" spans="1:4" ht="15.75">
      <c r="A143" s="9">
        <v>128</v>
      </c>
      <c r="B143" s="6" t="s">
        <v>10</v>
      </c>
      <c r="C143" s="6" t="s">
        <v>223</v>
      </c>
      <c r="D143" s="6" t="s">
        <v>0</v>
      </c>
    </row>
    <row r="144" spans="1:4" ht="31.5">
      <c r="A144" s="9"/>
      <c r="B144" s="41" t="s">
        <v>224</v>
      </c>
      <c r="C144" s="6"/>
      <c r="D144" s="6"/>
    </row>
    <row r="145" spans="1:15" ht="15.75">
      <c r="A145" s="9">
        <v>129</v>
      </c>
      <c r="B145" s="6" t="s">
        <v>3</v>
      </c>
      <c r="C145" s="6" t="s">
        <v>217</v>
      </c>
      <c r="D145" s="6" t="s">
        <v>0</v>
      </c>
    </row>
    <row r="146" spans="1:15" ht="15.75">
      <c r="A146" s="9">
        <v>130</v>
      </c>
      <c r="B146" s="6" t="s">
        <v>6</v>
      </c>
      <c r="C146" s="6" t="s">
        <v>215</v>
      </c>
      <c r="D146" s="6" t="s">
        <v>0</v>
      </c>
    </row>
    <row r="147" spans="1:15" ht="15.75">
      <c r="A147" s="9">
        <v>131</v>
      </c>
      <c r="B147" s="6" t="s">
        <v>8</v>
      </c>
      <c r="C147" s="6" t="s">
        <v>265</v>
      </c>
      <c r="D147" s="6" t="s">
        <v>0</v>
      </c>
    </row>
    <row r="148" spans="1:15" ht="15.75">
      <c r="A148" s="9">
        <v>132</v>
      </c>
      <c r="B148" s="6" t="s">
        <v>11</v>
      </c>
      <c r="C148" s="6" t="s">
        <v>216</v>
      </c>
      <c r="D148" s="6" t="s">
        <v>0</v>
      </c>
    </row>
    <row r="149" spans="1:15" ht="15.75">
      <c r="A149" s="9"/>
      <c r="B149" s="43" t="s">
        <v>143</v>
      </c>
      <c r="C149" s="7"/>
      <c r="D149" s="7"/>
    </row>
    <row r="150" spans="1:15" ht="18.75">
      <c r="A150" s="9"/>
      <c r="B150" s="110" t="s">
        <v>174</v>
      </c>
      <c r="C150" s="7"/>
      <c r="D150" s="7"/>
    </row>
    <row r="151" spans="1:15" ht="110.25">
      <c r="A151" s="9">
        <v>133</v>
      </c>
      <c r="B151" s="44" t="s">
        <v>450</v>
      </c>
      <c r="C151" s="7" t="s">
        <v>451</v>
      </c>
      <c r="D151" s="7" t="s">
        <v>22</v>
      </c>
    </row>
    <row r="152" spans="1:15" ht="18.75">
      <c r="A152" s="9">
        <v>134</v>
      </c>
      <c r="B152" s="44" t="s">
        <v>452</v>
      </c>
      <c r="C152" s="44" t="s">
        <v>453</v>
      </c>
      <c r="D152" s="7" t="s">
        <v>0</v>
      </c>
    </row>
    <row r="153" spans="1:15" ht="110.25">
      <c r="A153" s="9">
        <v>135</v>
      </c>
      <c r="B153" s="29" t="s">
        <v>969</v>
      </c>
      <c r="C153" s="29" t="s">
        <v>970</v>
      </c>
      <c r="D153" s="29" t="s">
        <v>12</v>
      </c>
    </row>
    <row r="154" spans="1:15" ht="31.5">
      <c r="A154" s="9">
        <v>136</v>
      </c>
      <c r="B154" s="19" t="s">
        <v>870</v>
      </c>
      <c r="C154" s="19" t="s">
        <v>938</v>
      </c>
      <c r="D154" s="19" t="s">
        <v>12</v>
      </c>
    </row>
    <row r="155" spans="1:15" ht="94.5">
      <c r="A155" s="9">
        <v>137</v>
      </c>
      <c r="B155" s="8" t="s">
        <v>934</v>
      </c>
      <c r="C155" s="8" t="s">
        <v>935</v>
      </c>
      <c r="D155" s="8" t="s">
        <v>12</v>
      </c>
    </row>
    <row r="156" spans="1:15" ht="78.75">
      <c r="A156" s="9">
        <v>138</v>
      </c>
      <c r="B156" s="8" t="s">
        <v>936</v>
      </c>
      <c r="C156" s="8" t="s">
        <v>937</v>
      </c>
      <c r="D156" s="8" t="s">
        <v>12</v>
      </c>
    </row>
    <row r="157" spans="1:15" ht="78.75">
      <c r="A157" s="9">
        <v>139</v>
      </c>
      <c r="B157" s="8" t="s">
        <v>939</v>
      </c>
      <c r="C157" s="8" t="s">
        <v>940</v>
      </c>
      <c r="D157" s="8" t="s">
        <v>12</v>
      </c>
    </row>
    <row r="158" spans="1:15" ht="31.5">
      <c r="A158" s="9">
        <v>140</v>
      </c>
      <c r="B158" s="21" t="s">
        <v>947</v>
      </c>
      <c r="C158" s="21" t="s">
        <v>947</v>
      </c>
      <c r="D158" s="19" t="s">
        <v>12</v>
      </c>
    </row>
    <row r="159" spans="1:15" ht="15.75">
      <c r="A159" s="9">
        <v>141</v>
      </c>
      <c r="B159" s="19" t="s">
        <v>48</v>
      </c>
      <c r="C159" s="19" t="s">
        <v>49</v>
      </c>
      <c r="D159" s="19" t="s">
        <v>12</v>
      </c>
      <c r="E159" s="111"/>
      <c r="F159" s="11"/>
      <c r="G159" s="11"/>
      <c r="H159" s="11"/>
      <c r="I159" s="11"/>
      <c r="J159" s="11"/>
      <c r="K159" s="11"/>
      <c r="L159" s="11"/>
      <c r="M159" s="11"/>
      <c r="N159" s="11"/>
      <c r="O159" s="11">
        <v>1</v>
      </c>
    </row>
    <row r="160" spans="1:15" ht="15.75">
      <c r="A160" s="9">
        <v>142</v>
      </c>
      <c r="B160" s="19" t="s">
        <v>149</v>
      </c>
      <c r="C160" s="19" t="s">
        <v>150</v>
      </c>
      <c r="D160" s="19" t="s">
        <v>12</v>
      </c>
      <c r="E160" s="1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4" ht="31.5">
      <c r="A161" s="9">
        <v>143</v>
      </c>
      <c r="B161" s="8" t="s">
        <v>248</v>
      </c>
      <c r="C161" s="8" t="s">
        <v>249</v>
      </c>
      <c r="D161" s="8" t="s">
        <v>12</v>
      </c>
    </row>
    <row r="162" spans="1:4" ht="15.75">
      <c r="A162" s="9">
        <v>144</v>
      </c>
      <c r="B162" s="8" t="s">
        <v>1031</v>
      </c>
      <c r="C162" s="8" t="s">
        <v>1031</v>
      </c>
      <c r="D162" s="8" t="s">
        <v>12</v>
      </c>
    </row>
    <row r="163" spans="1:4" ht="31.5">
      <c r="A163" s="9">
        <v>145</v>
      </c>
      <c r="B163" s="8" t="s">
        <v>612</v>
      </c>
      <c r="C163" s="8" t="s">
        <v>902</v>
      </c>
      <c r="D163" s="8" t="s">
        <v>12</v>
      </c>
    </row>
    <row r="164" spans="1:4" ht="31.5">
      <c r="A164" s="9">
        <v>146</v>
      </c>
      <c r="B164" s="8" t="s">
        <v>612</v>
      </c>
      <c r="C164" s="8" t="s">
        <v>900</v>
      </c>
      <c r="D164" s="8" t="s">
        <v>12</v>
      </c>
    </row>
    <row r="165" spans="1:4" ht="31.5">
      <c r="A165" s="9">
        <v>147</v>
      </c>
      <c r="B165" s="8" t="s">
        <v>612</v>
      </c>
      <c r="C165" s="8" t="s">
        <v>613</v>
      </c>
      <c r="D165" s="8" t="s">
        <v>12</v>
      </c>
    </row>
    <row r="166" spans="1:4" ht="31.5">
      <c r="A166" s="9">
        <v>148</v>
      </c>
      <c r="B166" s="8" t="s">
        <v>612</v>
      </c>
      <c r="C166" s="8" t="s">
        <v>901</v>
      </c>
      <c r="D166" s="8" t="s">
        <v>12</v>
      </c>
    </row>
    <row r="167" spans="1:4" ht="31.5">
      <c r="A167" s="9">
        <v>149</v>
      </c>
      <c r="B167" s="8" t="s">
        <v>612</v>
      </c>
      <c r="C167" s="8" t="s">
        <v>903</v>
      </c>
      <c r="D167" s="8" t="s">
        <v>12</v>
      </c>
    </row>
    <row r="168" spans="1:4" ht="31.5">
      <c r="A168" s="9">
        <v>150</v>
      </c>
      <c r="B168" s="8" t="s">
        <v>361</v>
      </c>
      <c r="C168" s="8" t="s">
        <v>362</v>
      </c>
      <c r="D168" s="8" t="s">
        <v>12</v>
      </c>
    </row>
    <row r="169" spans="1:4" ht="31.5">
      <c r="A169" s="9">
        <v>151</v>
      </c>
      <c r="B169" s="8" t="s">
        <v>176</v>
      </c>
      <c r="C169" s="8" t="s">
        <v>176</v>
      </c>
      <c r="D169" s="8" t="s">
        <v>22</v>
      </c>
    </row>
    <row r="170" spans="1:4" ht="15.75">
      <c r="A170" s="9">
        <v>152</v>
      </c>
      <c r="B170" s="21" t="s">
        <v>264</v>
      </c>
      <c r="C170" s="21" t="s">
        <v>264</v>
      </c>
      <c r="D170" s="8" t="s">
        <v>22</v>
      </c>
    </row>
    <row r="171" spans="1:4" ht="15.75">
      <c r="A171" s="9">
        <v>153</v>
      </c>
      <c r="B171" s="8" t="s">
        <v>454</v>
      </c>
      <c r="C171" s="8" t="s">
        <v>454</v>
      </c>
      <c r="D171" s="8" t="s">
        <v>12</v>
      </c>
    </row>
    <row r="172" spans="1:4" ht="15.75">
      <c r="A172" s="9">
        <v>154</v>
      </c>
      <c r="B172" s="8" t="s">
        <v>1035</v>
      </c>
      <c r="C172" s="8" t="s">
        <v>1042</v>
      </c>
      <c r="D172" s="8" t="s">
        <v>1044</v>
      </c>
    </row>
    <row r="173" spans="1:4" ht="31.5">
      <c r="A173" s="9">
        <v>155</v>
      </c>
      <c r="B173" s="8" t="s">
        <v>1036</v>
      </c>
      <c r="C173" s="8" t="s">
        <v>1036</v>
      </c>
      <c r="D173" s="8" t="s">
        <v>1044</v>
      </c>
    </row>
    <row r="174" spans="1:4" ht="31.5">
      <c r="A174" s="9">
        <v>156</v>
      </c>
      <c r="B174" s="8" t="s">
        <v>1037</v>
      </c>
      <c r="C174" s="8" t="s">
        <v>1037</v>
      </c>
      <c r="D174" s="8" t="s">
        <v>1044</v>
      </c>
    </row>
    <row r="175" spans="1:4" ht="31.5">
      <c r="A175" s="9">
        <v>157</v>
      </c>
      <c r="B175" s="8" t="s">
        <v>1038</v>
      </c>
      <c r="C175" s="8" t="s">
        <v>1038</v>
      </c>
      <c r="D175" s="8" t="s">
        <v>1044</v>
      </c>
    </row>
    <row r="176" spans="1:4" ht="31.5">
      <c r="A176" s="9">
        <v>158</v>
      </c>
      <c r="B176" s="8" t="s">
        <v>1039</v>
      </c>
      <c r="C176" s="8" t="s">
        <v>1039</v>
      </c>
      <c r="D176" s="8" t="s">
        <v>1044</v>
      </c>
    </row>
    <row r="177" spans="1:4" ht="31.5">
      <c r="A177" s="9">
        <v>159</v>
      </c>
      <c r="B177" s="8" t="s">
        <v>913</v>
      </c>
      <c r="C177" s="8" t="s">
        <v>952</v>
      </c>
      <c r="D177" s="8" t="s">
        <v>12</v>
      </c>
    </row>
    <row r="178" spans="1:4" ht="15.75">
      <c r="A178" s="9">
        <v>160</v>
      </c>
      <c r="B178" s="8" t="s">
        <v>913</v>
      </c>
      <c r="C178" s="8" t="s">
        <v>914</v>
      </c>
      <c r="D178" s="8" t="s">
        <v>12</v>
      </c>
    </row>
    <row r="179" spans="1:4" ht="31.5">
      <c r="A179" s="9">
        <v>161</v>
      </c>
      <c r="B179" s="8" t="s">
        <v>913</v>
      </c>
      <c r="C179" s="8" t="s">
        <v>915</v>
      </c>
      <c r="D179" s="8" t="s">
        <v>12</v>
      </c>
    </row>
    <row r="180" spans="1:4" ht="31.5">
      <c r="A180" s="9">
        <v>162</v>
      </c>
      <c r="B180" s="8" t="s">
        <v>928</v>
      </c>
      <c r="C180" s="8" t="s">
        <v>928</v>
      </c>
      <c r="D180" s="8" t="s">
        <v>12</v>
      </c>
    </row>
    <row r="181" spans="1:4" ht="31.5">
      <c r="A181" s="9">
        <v>163</v>
      </c>
      <c r="B181" s="8" t="s">
        <v>929</v>
      </c>
      <c r="C181" s="8" t="s">
        <v>929</v>
      </c>
      <c r="D181" s="8" t="s">
        <v>12</v>
      </c>
    </row>
    <row r="182" spans="1:4" ht="47.25">
      <c r="A182" s="9">
        <v>164</v>
      </c>
      <c r="B182" s="8" t="s">
        <v>930</v>
      </c>
      <c r="C182" s="8" t="s">
        <v>930</v>
      </c>
      <c r="D182" s="8" t="s">
        <v>12</v>
      </c>
    </row>
    <row r="183" spans="1:4" ht="31.5">
      <c r="A183" s="9">
        <v>165</v>
      </c>
      <c r="B183" s="8" t="s">
        <v>445</v>
      </c>
      <c r="C183" s="8" t="s">
        <v>446</v>
      </c>
      <c r="D183" s="8" t="s">
        <v>12</v>
      </c>
    </row>
    <row r="184" spans="1:4" ht="31.5">
      <c r="A184" s="9">
        <v>166</v>
      </c>
      <c r="B184" s="8" t="s">
        <v>875</v>
      </c>
      <c r="C184" s="8" t="s">
        <v>876</v>
      </c>
      <c r="D184" s="8" t="s">
        <v>12</v>
      </c>
    </row>
    <row r="185" spans="1:4" ht="78.75">
      <c r="A185" s="9">
        <v>167</v>
      </c>
      <c r="B185" s="8" t="s">
        <v>873</v>
      </c>
      <c r="C185" s="8" t="s">
        <v>874</v>
      </c>
      <c r="D185" s="8" t="s">
        <v>12</v>
      </c>
    </row>
    <row r="186" spans="1:4" ht="15.75">
      <c r="A186" s="9">
        <v>168</v>
      </c>
      <c r="B186" s="8" t="s">
        <v>1051</v>
      </c>
      <c r="C186" s="8" t="s">
        <v>1051</v>
      </c>
      <c r="D186" s="8" t="s">
        <v>12</v>
      </c>
    </row>
    <row r="187" spans="1:4" ht="31.5">
      <c r="A187" s="9">
        <v>169</v>
      </c>
      <c r="B187" s="8" t="s">
        <v>152</v>
      </c>
      <c r="C187" s="8" t="s">
        <v>152</v>
      </c>
      <c r="D187" s="8" t="s">
        <v>12</v>
      </c>
    </row>
    <row r="188" spans="1:4" ht="31.5">
      <c r="A188" s="9">
        <v>170</v>
      </c>
      <c r="B188" s="8" t="s">
        <v>904</v>
      </c>
      <c r="C188" s="8" t="s">
        <v>905</v>
      </c>
      <c r="D188" s="8" t="s">
        <v>12</v>
      </c>
    </row>
    <row r="189" spans="1:4" ht="15.75">
      <c r="A189" s="9">
        <v>171</v>
      </c>
      <c r="B189" s="8" t="s">
        <v>232</v>
      </c>
      <c r="C189" s="8" t="s">
        <v>240</v>
      </c>
      <c r="D189" s="8" t="s">
        <v>12</v>
      </c>
    </row>
    <row r="190" spans="1:4" ht="15.75">
      <c r="A190" s="9">
        <v>172</v>
      </c>
      <c r="B190" s="8" t="s">
        <v>711</v>
      </c>
      <c r="C190" s="8" t="s">
        <v>1052</v>
      </c>
      <c r="D190" s="8" t="s">
        <v>12</v>
      </c>
    </row>
    <row r="191" spans="1:4" ht="31.5">
      <c r="A191" s="9">
        <v>173</v>
      </c>
      <c r="B191" s="8" t="s">
        <v>1032</v>
      </c>
      <c r="C191" s="8" t="s">
        <v>138</v>
      </c>
      <c r="D191" s="8" t="s">
        <v>12</v>
      </c>
    </row>
    <row r="192" spans="1:4" ht="31.5">
      <c r="A192" s="9">
        <v>174</v>
      </c>
      <c r="B192" s="8" t="s">
        <v>1033</v>
      </c>
      <c r="C192" s="8" t="s">
        <v>139</v>
      </c>
      <c r="D192" s="8" t="s">
        <v>12</v>
      </c>
    </row>
    <row r="193" spans="1:4" ht="15.75">
      <c r="A193" s="9">
        <v>175</v>
      </c>
      <c r="B193" s="8" t="s">
        <v>137</v>
      </c>
      <c r="C193" s="8" t="s">
        <v>607</v>
      </c>
      <c r="D193" s="8" t="s">
        <v>106</v>
      </c>
    </row>
    <row r="194" spans="1:4" ht="15.75">
      <c r="A194" s="9">
        <v>176</v>
      </c>
      <c r="B194" s="8" t="s">
        <v>137</v>
      </c>
      <c r="C194" s="8" t="s">
        <v>607</v>
      </c>
      <c r="D194" s="8" t="s">
        <v>106</v>
      </c>
    </row>
    <row r="195" spans="1:4" ht="110.25">
      <c r="A195" s="9">
        <v>177</v>
      </c>
      <c r="B195" s="8" t="s">
        <v>140</v>
      </c>
      <c r="C195" s="85" t="s">
        <v>180</v>
      </c>
      <c r="D195" s="8" t="s">
        <v>125</v>
      </c>
    </row>
    <row r="196" spans="1:4" ht="63">
      <c r="A196" s="9">
        <v>178</v>
      </c>
      <c r="B196" s="80" t="s">
        <v>941</v>
      </c>
      <c r="C196" s="85" t="s">
        <v>942</v>
      </c>
      <c r="D196" s="8" t="s">
        <v>12</v>
      </c>
    </row>
    <row r="197" spans="1:4" ht="15.75">
      <c r="A197" s="9">
        <v>179</v>
      </c>
      <c r="B197" s="8" t="s">
        <v>950</v>
      </c>
      <c r="C197" s="47" t="s">
        <v>949</v>
      </c>
      <c r="D197" s="8" t="s">
        <v>12</v>
      </c>
    </row>
    <row r="198" spans="1:4" ht="47.25">
      <c r="A198" s="9">
        <v>180</v>
      </c>
      <c r="B198" s="19" t="s">
        <v>884</v>
      </c>
      <c r="C198" s="19" t="s">
        <v>885</v>
      </c>
      <c r="D198" s="19" t="s">
        <v>12</v>
      </c>
    </row>
    <row r="199" spans="1:4" ht="15.75">
      <c r="A199" s="9">
        <v>181</v>
      </c>
      <c r="B199" s="8" t="s">
        <v>1046</v>
      </c>
      <c r="C199" s="47" t="s">
        <v>1047</v>
      </c>
      <c r="D199" s="8" t="s">
        <v>12</v>
      </c>
    </row>
    <row r="200" spans="1:4" ht="63">
      <c r="A200" s="9"/>
      <c r="B200" s="8" t="s">
        <v>1093</v>
      </c>
      <c r="C200" s="8" t="s">
        <v>1093</v>
      </c>
      <c r="D200" s="8" t="s">
        <v>12</v>
      </c>
    </row>
    <row r="201" spans="1:4" ht="47.25">
      <c r="A201" s="9">
        <v>182</v>
      </c>
      <c r="B201" s="21" t="s">
        <v>943</v>
      </c>
      <c r="C201" s="21" t="s">
        <v>943</v>
      </c>
      <c r="D201" s="8" t="s">
        <v>125</v>
      </c>
    </row>
    <row r="202" spans="1:4" ht="31.5">
      <c r="A202" s="9">
        <v>183</v>
      </c>
      <c r="B202" s="19" t="s">
        <v>933</v>
      </c>
      <c r="C202" s="19" t="s">
        <v>933</v>
      </c>
      <c r="D202" s="19" t="s">
        <v>12</v>
      </c>
    </row>
    <row r="203" spans="1:4" ht="102.75">
      <c r="A203" s="9">
        <v>184</v>
      </c>
      <c r="B203" s="8" t="s">
        <v>1059</v>
      </c>
      <c r="C203" s="95" t="s">
        <v>1060</v>
      </c>
      <c r="D203" s="8" t="s">
        <v>12</v>
      </c>
    </row>
    <row r="204" spans="1:4" ht="47.25">
      <c r="A204" s="9">
        <v>185</v>
      </c>
      <c r="B204" s="109" t="s">
        <v>1034</v>
      </c>
      <c r="C204" s="109" t="s">
        <v>1034</v>
      </c>
      <c r="D204" s="108" t="s">
        <v>12</v>
      </c>
    </row>
    <row r="205" spans="1:4" ht="31.5">
      <c r="A205" s="9">
        <v>186</v>
      </c>
      <c r="B205" s="109" t="s">
        <v>1081</v>
      </c>
      <c r="C205" s="109" t="s">
        <v>1081</v>
      </c>
      <c r="D205" s="108" t="s">
        <v>12</v>
      </c>
    </row>
    <row r="206" spans="1:4" ht="31.5">
      <c r="A206" s="9">
        <v>187</v>
      </c>
      <c r="B206" s="108" t="s">
        <v>262</v>
      </c>
      <c r="C206" s="108" t="s">
        <v>262</v>
      </c>
      <c r="D206" s="8" t="s">
        <v>12</v>
      </c>
    </row>
    <row r="207" spans="1:4" ht="15.75">
      <c r="A207" s="9">
        <v>188</v>
      </c>
      <c r="B207" s="8" t="s">
        <v>1043</v>
      </c>
      <c r="C207" s="8" t="s">
        <v>1040</v>
      </c>
      <c r="D207" s="8" t="s">
        <v>74</v>
      </c>
    </row>
    <row r="208" spans="1:4" ht="31.5">
      <c r="A208" s="9">
        <v>189</v>
      </c>
      <c r="B208" s="8" t="s">
        <v>609</v>
      </c>
      <c r="C208" s="8" t="s">
        <v>611</v>
      </c>
      <c r="D208" s="8" t="s">
        <v>12</v>
      </c>
    </row>
    <row r="209" spans="1:4" ht="31.5">
      <c r="A209" s="9">
        <v>190</v>
      </c>
      <c r="B209" s="8" t="s">
        <v>609</v>
      </c>
      <c r="C209" s="8" t="s">
        <v>610</v>
      </c>
      <c r="D209" s="8" t="s">
        <v>12</v>
      </c>
    </row>
    <row r="210" spans="1:4" ht="63">
      <c r="A210" s="9">
        <v>191</v>
      </c>
      <c r="B210" s="19" t="s">
        <v>924</v>
      </c>
      <c r="C210" s="19" t="s">
        <v>925</v>
      </c>
      <c r="D210" s="19" t="s">
        <v>187</v>
      </c>
    </row>
    <row r="211" spans="1:4" ht="63">
      <c r="A211" s="9">
        <v>192</v>
      </c>
      <c r="B211" s="19" t="s">
        <v>926</v>
      </c>
      <c r="C211" s="19" t="s">
        <v>927</v>
      </c>
      <c r="D211" s="19" t="s">
        <v>187</v>
      </c>
    </row>
    <row r="212" spans="1:4" ht="31.5">
      <c r="A212" s="9">
        <v>193</v>
      </c>
      <c r="B212" s="8" t="s">
        <v>478</v>
      </c>
      <c r="C212" s="8" t="s">
        <v>478</v>
      </c>
      <c r="D212" s="8" t="s">
        <v>12</v>
      </c>
    </row>
    <row r="213" spans="1:4" ht="135">
      <c r="A213" s="9">
        <v>194</v>
      </c>
      <c r="B213" s="33" t="s">
        <v>461</v>
      </c>
      <c r="C213" s="46" t="s">
        <v>459</v>
      </c>
      <c r="D213" s="8" t="s">
        <v>12</v>
      </c>
    </row>
    <row r="214" spans="1:4" ht="15.75">
      <c r="A214" s="9">
        <v>195</v>
      </c>
      <c r="B214" s="8" t="s">
        <v>1049</v>
      </c>
      <c r="C214" s="8" t="s">
        <v>1050</v>
      </c>
      <c r="D214" s="8" t="s">
        <v>12</v>
      </c>
    </row>
    <row r="215" spans="1:4" ht="31.5">
      <c r="A215" s="9">
        <v>196</v>
      </c>
      <c r="B215" s="8" t="s">
        <v>456</v>
      </c>
      <c r="C215" s="8" t="s">
        <v>456</v>
      </c>
      <c r="D215" s="8" t="s">
        <v>22</v>
      </c>
    </row>
    <row r="216" spans="1:4" ht="31.5">
      <c r="A216" s="9">
        <v>197</v>
      </c>
      <c r="B216" s="8" t="s">
        <v>457</v>
      </c>
      <c r="C216" s="8" t="s">
        <v>457</v>
      </c>
      <c r="D216" s="8" t="s">
        <v>22</v>
      </c>
    </row>
    <row r="217" spans="1:4" ht="31.5">
      <c r="A217" s="9">
        <v>198</v>
      </c>
      <c r="B217" s="8" t="s">
        <v>458</v>
      </c>
      <c r="C217" s="8" t="s">
        <v>458</v>
      </c>
      <c r="D217" s="8" t="s">
        <v>22</v>
      </c>
    </row>
    <row r="218" spans="1:4" ht="31.5">
      <c r="A218" s="9">
        <v>199</v>
      </c>
      <c r="B218" s="8" t="s">
        <v>455</v>
      </c>
      <c r="C218" s="8" t="s">
        <v>455</v>
      </c>
      <c r="D218" s="8" t="s">
        <v>22</v>
      </c>
    </row>
    <row r="219" spans="1:4" ht="15.75">
      <c r="A219" s="9">
        <v>200</v>
      </c>
      <c r="B219" s="66" t="s">
        <v>879</v>
      </c>
      <c r="C219" s="66" t="s">
        <v>881</v>
      </c>
      <c r="D219" s="66" t="s">
        <v>31</v>
      </c>
    </row>
    <row r="220" spans="1:4" ht="47.25">
      <c r="A220" s="9">
        <v>201</v>
      </c>
      <c r="B220" s="8" t="s">
        <v>1079</v>
      </c>
      <c r="C220" s="8" t="s">
        <v>1079</v>
      </c>
      <c r="D220" s="8" t="s">
        <v>12</v>
      </c>
    </row>
    <row r="221" spans="1:4" ht="51.75">
      <c r="A221" s="9">
        <v>202</v>
      </c>
      <c r="B221" s="8" t="s">
        <v>951</v>
      </c>
      <c r="C221" s="47" t="s">
        <v>948</v>
      </c>
      <c r="D221" s="8" t="s">
        <v>12</v>
      </c>
    </row>
    <row r="222" spans="1:4" ht="15.75">
      <c r="A222" s="9">
        <v>203</v>
      </c>
      <c r="B222" s="8" t="s">
        <v>617</v>
      </c>
      <c r="C222" s="8" t="s">
        <v>617</v>
      </c>
      <c r="D222" s="8" t="s">
        <v>12</v>
      </c>
    </row>
    <row r="223" spans="1:4" ht="15.75">
      <c r="A223" s="9">
        <v>204</v>
      </c>
      <c r="B223" s="8" t="s">
        <v>1041</v>
      </c>
      <c r="C223" s="8" t="s">
        <v>1045</v>
      </c>
      <c r="D223" s="8" t="s">
        <v>74</v>
      </c>
    </row>
    <row r="224" spans="1:4" ht="47.25">
      <c r="A224" s="9">
        <v>205</v>
      </c>
      <c r="B224" s="8" t="s">
        <v>907</v>
      </c>
      <c r="C224" s="8" t="s">
        <v>908</v>
      </c>
      <c r="D224" s="8" t="s">
        <v>12</v>
      </c>
    </row>
    <row r="225" spans="1:4" ht="15.75">
      <c r="A225" s="9">
        <v>207</v>
      </c>
      <c r="B225" s="8" t="s">
        <v>1057</v>
      </c>
      <c r="C225" s="8" t="s">
        <v>1058</v>
      </c>
      <c r="D225" s="8" t="s">
        <v>12</v>
      </c>
    </row>
    <row r="226" spans="1:4" ht="15.75">
      <c r="A226" s="9">
        <v>208</v>
      </c>
      <c r="B226" s="8" t="s">
        <v>1080</v>
      </c>
      <c r="C226" s="8" t="s">
        <v>1080</v>
      </c>
      <c r="D226" s="8" t="s">
        <v>12</v>
      </c>
    </row>
    <row r="227" spans="1:4" ht="126">
      <c r="A227" s="9">
        <v>209</v>
      </c>
      <c r="B227" s="8" t="s">
        <v>931</v>
      </c>
      <c r="C227" s="8" t="s">
        <v>932</v>
      </c>
      <c r="D227" s="8" t="s">
        <v>12</v>
      </c>
    </row>
    <row r="228" spans="1:4" ht="47.25">
      <c r="A228" s="9">
        <v>210</v>
      </c>
      <c r="B228" s="8" t="s">
        <v>246</v>
      </c>
      <c r="C228" s="8" t="s">
        <v>247</v>
      </c>
      <c r="D228" s="8" t="s">
        <v>12</v>
      </c>
    </row>
    <row r="229" spans="1:4" ht="47.25">
      <c r="A229" s="9">
        <v>211</v>
      </c>
      <c r="B229" s="8" t="s">
        <v>954</v>
      </c>
      <c r="C229" s="8" t="s">
        <v>955</v>
      </c>
      <c r="D229" s="8" t="s">
        <v>12</v>
      </c>
    </row>
    <row r="230" spans="1:4" ht="130.5">
      <c r="A230" s="9">
        <v>212</v>
      </c>
      <c r="B230" s="8" t="s">
        <v>177</v>
      </c>
      <c r="C230" s="47" t="s">
        <v>460</v>
      </c>
      <c r="D230" s="8" t="s">
        <v>12</v>
      </c>
    </row>
    <row r="231" spans="1:4" ht="115.5">
      <c r="A231" s="9">
        <v>213</v>
      </c>
      <c r="B231" s="8" t="s">
        <v>175</v>
      </c>
      <c r="C231" s="47" t="s">
        <v>181</v>
      </c>
      <c r="D231" s="8" t="s">
        <v>12</v>
      </c>
    </row>
    <row r="232" spans="1:4" ht="78.75">
      <c r="A232" s="9">
        <v>214</v>
      </c>
      <c r="B232" s="8" t="s">
        <v>126</v>
      </c>
      <c r="C232" s="45" t="s">
        <v>444</v>
      </c>
      <c r="D232" s="8" t="s">
        <v>12</v>
      </c>
    </row>
    <row r="233" spans="1:4" ht="39">
      <c r="A233" s="9">
        <v>215</v>
      </c>
      <c r="B233" s="8" t="s">
        <v>615</v>
      </c>
      <c r="C233" s="47" t="s">
        <v>616</v>
      </c>
      <c r="D233" s="8" t="s">
        <v>12</v>
      </c>
    </row>
    <row r="234" spans="1:4" ht="39">
      <c r="A234" s="9">
        <v>216</v>
      </c>
      <c r="B234" s="8" t="s">
        <v>614</v>
      </c>
      <c r="C234" s="47" t="s">
        <v>953</v>
      </c>
      <c r="D234" s="8" t="s">
        <v>12</v>
      </c>
    </row>
    <row r="235" spans="1:4" ht="15.75">
      <c r="A235" s="9">
        <v>217</v>
      </c>
      <c r="B235" s="21" t="s">
        <v>448</v>
      </c>
      <c r="C235" s="21" t="s">
        <v>449</v>
      </c>
      <c r="D235" s="8" t="s">
        <v>12</v>
      </c>
    </row>
    <row r="236" spans="1:4" ht="94.5">
      <c r="A236" s="9">
        <v>218</v>
      </c>
      <c r="B236" s="87" t="s">
        <v>895</v>
      </c>
      <c r="C236" s="85" t="s">
        <v>896</v>
      </c>
      <c r="D236" s="88" t="s">
        <v>22</v>
      </c>
    </row>
    <row r="237" spans="1:4" ht="31.5">
      <c r="A237" s="9">
        <v>219</v>
      </c>
      <c r="B237" s="86" t="s">
        <v>897</v>
      </c>
      <c r="C237" s="86" t="s">
        <v>897</v>
      </c>
      <c r="D237" s="88" t="s">
        <v>22</v>
      </c>
    </row>
    <row r="238" spans="1:4" ht="15.75">
      <c r="A238" s="9">
        <v>220</v>
      </c>
      <c r="B238" s="8" t="s">
        <v>477</v>
      </c>
      <c r="C238" s="8" t="s">
        <v>477</v>
      </c>
      <c r="D238" s="8" t="s">
        <v>12</v>
      </c>
    </row>
    <row r="239" spans="1:4" ht="15.75">
      <c r="A239" s="9">
        <v>221</v>
      </c>
      <c r="B239" s="8" t="s">
        <v>261</v>
      </c>
      <c r="C239" s="8" t="s">
        <v>261</v>
      </c>
      <c r="D239" s="8" t="s">
        <v>12</v>
      </c>
    </row>
    <row r="240" spans="1:4" ht="51.75">
      <c r="A240" s="9">
        <v>222</v>
      </c>
      <c r="B240" s="8" t="s">
        <v>956</v>
      </c>
      <c r="C240" s="74" t="s">
        <v>957</v>
      </c>
      <c r="D240" s="8" t="s">
        <v>12</v>
      </c>
    </row>
    <row r="241" spans="1:4" ht="15.75">
      <c r="A241" s="9">
        <v>223</v>
      </c>
      <c r="B241" s="8" t="s">
        <v>127</v>
      </c>
      <c r="C241" s="48" t="s">
        <v>128</v>
      </c>
      <c r="D241" s="48" t="s">
        <v>12</v>
      </c>
    </row>
    <row r="242" spans="1:4" ht="15.75">
      <c r="A242" s="9">
        <v>224</v>
      </c>
      <c r="B242" s="8" t="s">
        <v>1062</v>
      </c>
      <c r="C242" s="8" t="s">
        <v>1061</v>
      </c>
      <c r="D242" s="8" t="s">
        <v>134</v>
      </c>
    </row>
    <row r="243" spans="1:4" ht="31.5">
      <c r="A243" s="9">
        <v>225</v>
      </c>
      <c r="B243" s="8" t="s">
        <v>608</v>
      </c>
      <c r="C243" s="8" t="s">
        <v>923</v>
      </c>
      <c r="D243" s="8" t="s">
        <v>12</v>
      </c>
    </row>
    <row r="244" spans="1:4" ht="31.5">
      <c r="A244" s="9">
        <v>226</v>
      </c>
      <c r="B244" s="8" t="s">
        <v>1048</v>
      </c>
      <c r="C244" s="8" t="s">
        <v>1048</v>
      </c>
      <c r="D244" s="8" t="s">
        <v>12</v>
      </c>
    </row>
    <row r="245" spans="1:4" ht="31.5">
      <c r="A245" s="9">
        <v>227</v>
      </c>
      <c r="B245" s="21" t="s">
        <v>945</v>
      </c>
      <c r="C245" s="21" t="s">
        <v>909</v>
      </c>
      <c r="D245" s="48" t="s">
        <v>12</v>
      </c>
    </row>
    <row r="246" spans="1:4" ht="31.5">
      <c r="A246" s="9">
        <v>228</v>
      </c>
      <c r="B246" s="21" t="s">
        <v>946</v>
      </c>
      <c r="C246" s="21" t="s">
        <v>910</v>
      </c>
      <c r="D246" s="48" t="s">
        <v>12</v>
      </c>
    </row>
    <row r="247" spans="1:4" ht="31.5">
      <c r="A247" s="9">
        <v>229</v>
      </c>
      <c r="B247" s="8" t="s">
        <v>235</v>
      </c>
      <c r="C247" s="8" t="s">
        <v>242</v>
      </c>
      <c r="D247" s="8" t="s">
        <v>12</v>
      </c>
    </row>
    <row r="248" spans="1:4" ht="47.25">
      <c r="A248" s="9">
        <v>230</v>
      </c>
      <c r="B248" s="8" t="s">
        <v>911</v>
      </c>
      <c r="C248" s="8" t="s">
        <v>911</v>
      </c>
      <c r="D248" s="8" t="s">
        <v>12</v>
      </c>
    </row>
    <row r="249" spans="1:4" ht="31.5">
      <c r="A249" s="9">
        <v>231</v>
      </c>
      <c r="B249" s="27" t="s">
        <v>922</v>
      </c>
      <c r="C249" s="27" t="s">
        <v>922</v>
      </c>
      <c r="D249" s="27" t="s">
        <v>12</v>
      </c>
    </row>
    <row r="250" spans="1:4" ht="15.75">
      <c r="A250" s="9">
        <v>232</v>
      </c>
      <c r="B250" s="29" t="s">
        <v>899</v>
      </c>
      <c r="C250" s="29" t="s">
        <v>898</v>
      </c>
      <c r="D250" s="29" t="s">
        <v>12</v>
      </c>
    </row>
    <row r="251" spans="1:4" ht="15.75">
      <c r="A251" s="9">
        <v>233</v>
      </c>
      <c r="B251" s="19" t="s">
        <v>912</v>
      </c>
      <c r="C251" s="19" t="s">
        <v>296</v>
      </c>
      <c r="D251" s="19" t="s">
        <v>12</v>
      </c>
    </row>
    <row r="252" spans="1:4" ht="47.25">
      <c r="A252" s="9">
        <v>234</v>
      </c>
      <c r="B252" s="7" t="s">
        <v>443</v>
      </c>
      <c r="C252" s="21" t="s">
        <v>440</v>
      </c>
      <c r="D252" s="7" t="s">
        <v>12</v>
      </c>
    </row>
    <row r="253" spans="1:4" ht="47.25">
      <c r="A253" s="9">
        <v>235</v>
      </c>
      <c r="B253" s="7" t="s">
        <v>442</v>
      </c>
      <c r="C253" s="21" t="s">
        <v>441</v>
      </c>
      <c r="D253" s="7" t="s">
        <v>12</v>
      </c>
    </row>
    <row r="254" spans="1:4" ht="26.25">
      <c r="A254" s="9">
        <v>236</v>
      </c>
      <c r="B254" s="8" t="s">
        <v>234</v>
      </c>
      <c r="C254" s="47" t="s">
        <v>241</v>
      </c>
      <c r="D254" s="8" t="s">
        <v>12</v>
      </c>
    </row>
    <row r="255" spans="1:4" ht="26.25">
      <c r="A255" s="9">
        <v>237</v>
      </c>
      <c r="B255" s="8" t="s">
        <v>233</v>
      </c>
      <c r="C255" s="47" t="s">
        <v>241</v>
      </c>
      <c r="D255" s="8" t="s">
        <v>12</v>
      </c>
    </row>
    <row r="256" spans="1:4" ht="15.75">
      <c r="A256" s="9"/>
      <c r="B256" s="49" t="s">
        <v>143</v>
      </c>
      <c r="C256" s="8"/>
      <c r="D256" s="8"/>
    </row>
    <row r="257" spans="1:4" ht="18.75">
      <c r="A257" s="9"/>
      <c r="B257" s="50" t="s">
        <v>153</v>
      </c>
      <c r="C257" s="8"/>
      <c r="D257" s="8"/>
    </row>
    <row r="258" spans="1:4" ht="31.5">
      <c r="A258" s="12">
        <v>238</v>
      </c>
      <c r="B258" s="8" t="s">
        <v>548</v>
      </c>
      <c r="C258" s="8" t="s">
        <v>549</v>
      </c>
      <c r="D258" s="8" t="s">
        <v>12</v>
      </c>
    </row>
    <row r="259" spans="1:4" ht="15.75">
      <c r="A259" s="12">
        <v>239</v>
      </c>
      <c r="B259" s="8" t="s">
        <v>422</v>
      </c>
      <c r="C259" s="8" t="s">
        <v>198</v>
      </c>
      <c r="D259" s="8" t="s">
        <v>31</v>
      </c>
    </row>
    <row r="260" spans="1:4" ht="15.75">
      <c r="A260" s="12">
        <v>240</v>
      </c>
      <c r="B260" s="8" t="s">
        <v>145</v>
      </c>
      <c r="C260" s="8" t="s">
        <v>379</v>
      </c>
      <c r="D260" s="8" t="s">
        <v>134</v>
      </c>
    </row>
    <row r="261" spans="1:4" ht="47.25">
      <c r="A261" s="12">
        <v>241</v>
      </c>
      <c r="B261" s="8" t="s">
        <v>366</v>
      </c>
      <c r="C261" s="8" t="s">
        <v>380</v>
      </c>
      <c r="D261" s="8" t="s">
        <v>134</v>
      </c>
    </row>
    <row r="262" spans="1:4" ht="31.5">
      <c r="A262" s="12">
        <v>242</v>
      </c>
      <c r="B262" s="8" t="s">
        <v>378</v>
      </c>
      <c r="C262" s="8" t="s">
        <v>378</v>
      </c>
      <c r="D262" s="8" t="s">
        <v>134</v>
      </c>
    </row>
    <row r="263" spans="1:4" ht="31.5">
      <c r="A263" s="12">
        <v>243</v>
      </c>
      <c r="B263" s="8" t="s">
        <v>550</v>
      </c>
      <c r="C263" s="8" t="s">
        <v>551</v>
      </c>
      <c r="D263" s="8" t="s">
        <v>134</v>
      </c>
    </row>
    <row r="264" spans="1:4" ht="15.75">
      <c r="A264" s="12">
        <v>244</v>
      </c>
      <c r="B264" s="8" t="s">
        <v>225</v>
      </c>
      <c r="C264" s="8" t="s">
        <v>225</v>
      </c>
      <c r="D264" s="8" t="s">
        <v>134</v>
      </c>
    </row>
    <row r="265" spans="1:4" ht="47.25">
      <c r="A265" s="12">
        <v>245</v>
      </c>
      <c r="B265" s="8" t="s">
        <v>554</v>
      </c>
      <c r="C265" s="8" t="s">
        <v>555</v>
      </c>
      <c r="D265" s="8" t="s">
        <v>134</v>
      </c>
    </row>
    <row r="266" spans="1:4" ht="47.25">
      <c r="A266" s="12">
        <v>246</v>
      </c>
      <c r="B266" s="8" t="s">
        <v>552</v>
      </c>
      <c r="C266" s="8" t="s">
        <v>553</v>
      </c>
      <c r="D266" s="8" t="s">
        <v>134</v>
      </c>
    </row>
    <row r="267" spans="1:4" ht="15.75">
      <c r="A267" s="12">
        <v>247</v>
      </c>
      <c r="B267" s="8" t="s">
        <v>132</v>
      </c>
      <c r="C267" s="8" t="s">
        <v>133</v>
      </c>
      <c r="D267" s="8" t="s">
        <v>131</v>
      </c>
    </row>
    <row r="268" spans="1:4" ht="15.75">
      <c r="A268" s="12">
        <v>248</v>
      </c>
      <c r="B268" s="8" t="s">
        <v>426</v>
      </c>
      <c r="C268" s="8" t="s">
        <v>427</v>
      </c>
      <c r="D268" s="8" t="s">
        <v>134</v>
      </c>
    </row>
    <row r="269" spans="1:4" ht="15.75">
      <c r="A269" s="12">
        <v>249</v>
      </c>
      <c r="B269" s="8" t="s">
        <v>199</v>
      </c>
      <c r="C269" s="8" t="s">
        <v>199</v>
      </c>
      <c r="D269" s="8" t="s">
        <v>31</v>
      </c>
    </row>
    <row r="270" spans="1:4" ht="31.5">
      <c r="A270" s="12">
        <v>250</v>
      </c>
      <c r="B270" s="8" t="s">
        <v>201</v>
      </c>
      <c r="C270" s="8" t="s">
        <v>202</v>
      </c>
      <c r="D270" s="8" t="s">
        <v>22</v>
      </c>
    </row>
    <row r="271" spans="1:4" ht="15.75">
      <c r="A271" s="12">
        <v>251</v>
      </c>
      <c r="B271" s="8" t="s">
        <v>1085</v>
      </c>
      <c r="C271" s="8" t="s">
        <v>1085</v>
      </c>
      <c r="D271" s="8" t="s">
        <v>22</v>
      </c>
    </row>
    <row r="272" spans="1:4" ht="15.75">
      <c r="A272" s="12">
        <v>252</v>
      </c>
      <c r="B272" s="8" t="s">
        <v>135</v>
      </c>
      <c r="C272" s="8" t="s">
        <v>135</v>
      </c>
      <c r="D272" s="8" t="s">
        <v>0</v>
      </c>
    </row>
    <row r="273" spans="1:4" ht="94.5">
      <c r="A273" s="12">
        <v>253</v>
      </c>
      <c r="B273" s="8" t="s">
        <v>200</v>
      </c>
      <c r="C273" s="8" t="s">
        <v>372</v>
      </c>
      <c r="D273" s="8" t="s">
        <v>22</v>
      </c>
    </row>
    <row r="274" spans="1:4" ht="31.5">
      <c r="A274" s="12">
        <v>254</v>
      </c>
      <c r="B274" s="8" t="s">
        <v>558</v>
      </c>
      <c r="C274" s="8" t="s">
        <v>558</v>
      </c>
      <c r="D274" s="8" t="s">
        <v>508</v>
      </c>
    </row>
    <row r="275" spans="1:4" ht="15.75">
      <c r="A275" s="12">
        <v>255</v>
      </c>
      <c r="B275" s="8" t="s">
        <v>423</v>
      </c>
      <c r="C275" s="8" t="s">
        <v>423</v>
      </c>
      <c r="D275" s="8" t="s">
        <v>31</v>
      </c>
    </row>
    <row r="276" spans="1:4" ht="15.75">
      <c r="A276" s="12">
        <v>256</v>
      </c>
      <c r="B276" s="8" t="s">
        <v>462</v>
      </c>
      <c r="C276" s="8" t="s">
        <v>463</v>
      </c>
      <c r="D276" s="8" t="s">
        <v>134</v>
      </c>
    </row>
    <row r="277" spans="1:4" ht="15.75">
      <c r="A277" s="12">
        <v>257</v>
      </c>
      <c r="B277" s="8" t="s">
        <v>364</v>
      </c>
      <c r="C277" s="8" t="s">
        <v>364</v>
      </c>
      <c r="D277" s="8" t="s">
        <v>31</v>
      </c>
    </row>
    <row r="278" spans="1:4" ht="15.75">
      <c r="A278" s="12">
        <v>258</v>
      </c>
      <c r="B278" s="8" t="s">
        <v>419</v>
      </c>
      <c r="C278" s="8" t="s">
        <v>419</v>
      </c>
      <c r="D278" s="8" t="s">
        <v>31</v>
      </c>
    </row>
    <row r="279" spans="1:4" ht="15.75">
      <c r="A279" s="12">
        <v>259</v>
      </c>
      <c r="B279" s="8" t="s">
        <v>424</v>
      </c>
      <c r="C279" s="8" t="s">
        <v>424</v>
      </c>
      <c r="D279" s="8" t="s">
        <v>12</v>
      </c>
    </row>
    <row r="280" spans="1:4" ht="15.75">
      <c r="A280" s="12">
        <v>260</v>
      </c>
      <c r="B280" s="8" t="s">
        <v>146</v>
      </c>
      <c r="C280" s="8" t="s">
        <v>146</v>
      </c>
      <c r="D280" s="8" t="s">
        <v>134</v>
      </c>
    </row>
    <row r="281" spans="1:4" ht="47.25">
      <c r="A281" s="12">
        <v>261</v>
      </c>
      <c r="B281" s="8" t="s">
        <v>259</v>
      </c>
      <c r="C281" s="8" t="s">
        <v>258</v>
      </c>
      <c r="D281" s="8" t="s">
        <v>134</v>
      </c>
    </row>
    <row r="282" spans="1:4" ht="15.75">
      <c r="A282" s="12">
        <v>262</v>
      </c>
      <c r="B282" s="8" t="s">
        <v>203</v>
      </c>
      <c r="C282" s="8" t="s">
        <v>237</v>
      </c>
      <c r="D282" s="8" t="s">
        <v>22</v>
      </c>
    </row>
    <row r="283" spans="1:4" ht="31.5">
      <c r="A283" s="12">
        <v>263</v>
      </c>
      <c r="B283" s="8" t="s">
        <v>381</v>
      </c>
      <c r="C283" s="8" t="s">
        <v>381</v>
      </c>
      <c r="D283" s="8" t="s">
        <v>12</v>
      </c>
    </row>
    <row r="284" spans="1:4" ht="15.75">
      <c r="A284" s="12">
        <v>264</v>
      </c>
      <c r="B284" s="8" t="s">
        <v>144</v>
      </c>
      <c r="C284" s="8" t="s">
        <v>144</v>
      </c>
      <c r="D284" s="8" t="s">
        <v>12</v>
      </c>
    </row>
    <row r="285" spans="1:4" ht="31.5">
      <c r="A285" s="12">
        <v>265</v>
      </c>
      <c r="B285" s="8" t="s">
        <v>425</v>
      </c>
      <c r="C285" s="8" t="s">
        <v>425</v>
      </c>
      <c r="D285" s="8" t="s">
        <v>130</v>
      </c>
    </row>
    <row r="286" spans="1:4" ht="47.25">
      <c r="A286" s="12">
        <v>266</v>
      </c>
      <c r="B286" s="8" t="s">
        <v>556</v>
      </c>
      <c r="C286" s="48" t="s">
        <v>371</v>
      </c>
      <c r="D286" s="8" t="s">
        <v>141</v>
      </c>
    </row>
    <row r="287" spans="1:4" ht="15.75">
      <c r="A287" s="12">
        <v>267</v>
      </c>
      <c r="B287" s="8" t="s">
        <v>464</v>
      </c>
      <c r="C287" s="8" t="s">
        <v>465</v>
      </c>
      <c r="D287" s="8" t="s">
        <v>134</v>
      </c>
    </row>
    <row r="288" spans="1:4" ht="15.75">
      <c r="A288" s="12">
        <v>268</v>
      </c>
      <c r="B288" s="8" t="s">
        <v>363</v>
      </c>
      <c r="C288" s="8" t="s">
        <v>363</v>
      </c>
      <c r="D288" s="8" t="s">
        <v>31</v>
      </c>
    </row>
    <row r="289" spans="1:4" ht="15.75">
      <c r="A289" s="12">
        <v>269</v>
      </c>
      <c r="B289" s="8" t="s">
        <v>226</v>
      </c>
      <c r="C289" s="8" t="s">
        <v>226</v>
      </c>
      <c r="D289" s="8" t="s">
        <v>134</v>
      </c>
    </row>
    <row r="290" spans="1:4" ht="15.75">
      <c r="A290" s="12">
        <v>270</v>
      </c>
      <c r="B290" s="8" t="s">
        <v>433</v>
      </c>
      <c r="C290" s="8" t="s">
        <v>365</v>
      </c>
      <c r="D290" s="8" t="s">
        <v>31</v>
      </c>
    </row>
    <row r="291" spans="1:4" ht="15.75">
      <c r="A291" s="12">
        <v>271</v>
      </c>
      <c r="B291" s="8" t="s">
        <v>421</v>
      </c>
      <c r="C291" s="8" t="s">
        <v>421</v>
      </c>
      <c r="D291" s="8" t="s">
        <v>12</v>
      </c>
    </row>
    <row r="292" spans="1:4" ht="15.75">
      <c r="A292" s="12">
        <v>272</v>
      </c>
      <c r="B292" s="8" t="s">
        <v>420</v>
      </c>
      <c r="C292" s="8" t="s">
        <v>420</v>
      </c>
      <c r="D292" s="8" t="s">
        <v>12</v>
      </c>
    </row>
    <row r="293" spans="1:4" ht="31.5">
      <c r="A293" s="12">
        <v>273</v>
      </c>
      <c r="B293" s="8" t="s">
        <v>886</v>
      </c>
      <c r="C293" s="8" t="s">
        <v>887</v>
      </c>
      <c r="D293" s="8" t="s">
        <v>22</v>
      </c>
    </row>
    <row r="294" spans="1:4" ht="47.25">
      <c r="A294" s="12">
        <v>274</v>
      </c>
      <c r="B294" s="8" t="s">
        <v>373</v>
      </c>
      <c r="C294" s="8" t="s">
        <v>374</v>
      </c>
      <c r="D294" s="8" t="s">
        <v>12</v>
      </c>
    </row>
    <row r="295" spans="1:4" ht="15.75">
      <c r="A295" s="12">
        <v>275</v>
      </c>
      <c r="B295" s="8" t="s">
        <v>376</v>
      </c>
      <c r="C295" s="8" t="s">
        <v>376</v>
      </c>
      <c r="D295" s="8" t="s">
        <v>134</v>
      </c>
    </row>
    <row r="296" spans="1:4" ht="31.5">
      <c r="A296" s="12">
        <v>276</v>
      </c>
      <c r="B296" s="8" t="s">
        <v>432</v>
      </c>
      <c r="C296" s="8" t="s">
        <v>434</v>
      </c>
      <c r="D296" s="8" t="s">
        <v>12</v>
      </c>
    </row>
    <row r="297" spans="1:4" ht="15.75">
      <c r="A297" s="12">
        <v>277</v>
      </c>
      <c r="B297" s="8" t="s">
        <v>411</v>
      </c>
      <c r="C297" s="8" t="s">
        <v>412</v>
      </c>
      <c r="D297" s="8" t="s">
        <v>12</v>
      </c>
    </row>
    <row r="298" spans="1:4" ht="15.75">
      <c r="A298" s="12">
        <v>278</v>
      </c>
      <c r="B298" s="8" t="s">
        <v>409</v>
      </c>
      <c r="C298" s="8" t="s">
        <v>410</v>
      </c>
      <c r="D298" s="8" t="s">
        <v>12</v>
      </c>
    </row>
    <row r="299" spans="1:4" ht="15.75">
      <c r="A299" s="12">
        <v>279</v>
      </c>
      <c r="B299" s="8" t="s">
        <v>413</v>
      </c>
      <c r="C299" s="8" t="s">
        <v>414</v>
      </c>
      <c r="D299" s="8" t="s">
        <v>12</v>
      </c>
    </row>
    <row r="300" spans="1:4" ht="15.75">
      <c r="A300" s="12">
        <v>280</v>
      </c>
      <c r="B300" s="8" t="s">
        <v>435</v>
      </c>
      <c r="C300" s="8" t="s">
        <v>435</v>
      </c>
      <c r="D300" s="8" t="s">
        <v>31</v>
      </c>
    </row>
    <row r="301" spans="1:4" ht="31.5">
      <c r="A301" s="12">
        <v>281</v>
      </c>
      <c r="B301" s="8" t="s">
        <v>375</v>
      </c>
      <c r="C301" s="8" t="s">
        <v>136</v>
      </c>
      <c r="D301" s="8" t="s">
        <v>12</v>
      </c>
    </row>
    <row r="302" spans="1:4" ht="31.5">
      <c r="A302" s="12">
        <v>282</v>
      </c>
      <c r="B302" s="8" t="s">
        <v>428</v>
      </c>
      <c r="C302" s="8" t="s">
        <v>429</v>
      </c>
      <c r="D302" s="8" t="s">
        <v>12</v>
      </c>
    </row>
    <row r="303" spans="1:4" ht="15.75">
      <c r="A303" s="12">
        <v>283</v>
      </c>
      <c r="B303" s="8" t="s">
        <v>417</v>
      </c>
      <c r="C303" s="8" t="s">
        <v>418</v>
      </c>
      <c r="D303" s="8" t="s">
        <v>134</v>
      </c>
    </row>
    <row r="304" spans="1:4" ht="31.5">
      <c r="A304" s="12">
        <v>284</v>
      </c>
      <c r="B304" s="8" t="s">
        <v>415</v>
      </c>
      <c r="C304" s="8" t="s">
        <v>416</v>
      </c>
      <c r="D304" s="8" t="s">
        <v>22</v>
      </c>
    </row>
    <row r="305" spans="1:4" ht="315">
      <c r="A305" s="12">
        <v>285</v>
      </c>
      <c r="B305" s="12" t="s">
        <v>406</v>
      </c>
      <c r="C305" s="12" t="s">
        <v>407</v>
      </c>
      <c r="D305" s="12" t="s">
        <v>12</v>
      </c>
    </row>
    <row r="306" spans="1:4" ht="15.75">
      <c r="A306" s="12">
        <v>286</v>
      </c>
      <c r="B306" s="8" t="s">
        <v>408</v>
      </c>
      <c r="C306" s="8" t="s">
        <v>129</v>
      </c>
      <c r="D306" s="8" t="s">
        <v>31</v>
      </c>
    </row>
    <row r="307" spans="1:4" ht="15.75">
      <c r="A307" s="12">
        <v>287</v>
      </c>
      <c r="B307" s="8" t="s">
        <v>377</v>
      </c>
      <c r="C307" s="8" t="s">
        <v>377</v>
      </c>
      <c r="D307" s="8" t="s">
        <v>134</v>
      </c>
    </row>
    <row r="308" spans="1:4" ht="15.75">
      <c r="A308" s="12">
        <v>288</v>
      </c>
      <c r="B308" s="8" t="s">
        <v>227</v>
      </c>
      <c r="C308" s="8" t="s">
        <v>227</v>
      </c>
      <c r="D308" s="8" t="s">
        <v>134</v>
      </c>
    </row>
    <row r="309" spans="1:4" ht="15.75">
      <c r="A309" s="12">
        <v>289</v>
      </c>
      <c r="B309" s="8" t="s">
        <v>228</v>
      </c>
      <c r="C309" s="8" t="s">
        <v>228</v>
      </c>
      <c r="D309" s="8" t="s">
        <v>134</v>
      </c>
    </row>
    <row r="310" spans="1:4" ht="15.75">
      <c r="A310" s="12">
        <v>290</v>
      </c>
      <c r="B310" s="8" t="s">
        <v>557</v>
      </c>
      <c r="C310" s="8" t="s">
        <v>557</v>
      </c>
      <c r="D310" s="8" t="s">
        <v>12</v>
      </c>
    </row>
    <row r="311" spans="1:4" ht="31.5">
      <c r="A311" s="12"/>
      <c r="B311" s="56" t="s">
        <v>159</v>
      </c>
      <c r="C311" s="48"/>
      <c r="D311" s="48"/>
    </row>
    <row r="312" spans="1:4" ht="31.5">
      <c r="A312" s="12">
        <v>291</v>
      </c>
      <c r="B312" s="48" t="s">
        <v>160</v>
      </c>
      <c r="C312" s="48" t="s">
        <v>161</v>
      </c>
      <c r="D312" s="48" t="s">
        <v>12</v>
      </c>
    </row>
    <row r="313" spans="1:4" ht="31.5">
      <c r="A313" s="12">
        <v>292</v>
      </c>
      <c r="B313" s="48" t="s">
        <v>162</v>
      </c>
      <c r="C313" s="48" t="s">
        <v>163</v>
      </c>
      <c r="D313" s="48" t="s">
        <v>12</v>
      </c>
    </row>
    <row r="314" spans="1:4" ht="15.75">
      <c r="A314" s="8"/>
      <c r="B314" s="56" t="s">
        <v>368</v>
      </c>
      <c r="C314" s="48"/>
      <c r="D314" s="48"/>
    </row>
    <row r="315" spans="1:4" ht="47.25">
      <c r="A315" s="8">
        <v>293</v>
      </c>
      <c r="B315" s="48" t="s">
        <v>369</v>
      </c>
      <c r="C315" s="48" t="s">
        <v>369</v>
      </c>
      <c r="D315" s="48" t="s">
        <v>22</v>
      </c>
    </row>
    <row r="316" spans="1:4" ht="47.25">
      <c r="A316" s="8">
        <v>294</v>
      </c>
      <c r="B316" s="48" t="s">
        <v>370</v>
      </c>
      <c r="C316" s="48" t="s">
        <v>370</v>
      </c>
      <c r="D316" s="48" t="s">
        <v>22</v>
      </c>
    </row>
    <row r="317" spans="1:4" ht="31.5">
      <c r="A317" s="12"/>
      <c r="B317" s="56" t="s">
        <v>164</v>
      </c>
      <c r="C317" s="48"/>
      <c r="D317" s="48"/>
    </row>
    <row r="318" spans="1:4" ht="15.75">
      <c r="A318" s="12">
        <v>295</v>
      </c>
      <c r="B318" s="48" t="s">
        <v>166</v>
      </c>
      <c r="C318" s="48" t="s">
        <v>166</v>
      </c>
      <c r="D318" s="48" t="s">
        <v>0</v>
      </c>
    </row>
    <row r="319" spans="1:4" ht="15.75">
      <c r="A319" s="12">
        <v>296</v>
      </c>
      <c r="B319" s="48" t="s">
        <v>165</v>
      </c>
      <c r="C319" s="48" t="s">
        <v>165</v>
      </c>
      <c r="D319" s="48" t="s">
        <v>0</v>
      </c>
    </row>
    <row r="320" spans="1:4" ht="31.5">
      <c r="A320" s="12">
        <v>297</v>
      </c>
      <c r="B320" s="57" t="s">
        <v>167</v>
      </c>
      <c r="C320" s="57" t="s">
        <v>167</v>
      </c>
      <c r="D320" s="57" t="s">
        <v>134</v>
      </c>
    </row>
    <row r="321" spans="1:4" ht="15.75">
      <c r="A321" s="12">
        <v>298</v>
      </c>
      <c r="B321" s="48" t="s">
        <v>168</v>
      </c>
      <c r="C321" s="48" t="s">
        <v>168</v>
      </c>
      <c r="D321" s="48" t="s">
        <v>0</v>
      </c>
    </row>
    <row r="322" spans="1:4" ht="15.75">
      <c r="A322" s="12"/>
      <c r="B322" s="56" t="s">
        <v>169</v>
      </c>
      <c r="C322" s="48"/>
      <c r="D322" s="48"/>
    </row>
    <row r="323" spans="1:4" ht="15.75">
      <c r="A323" s="12">
        <v>299</v>
      </c>
      <c r="B323" s="48" t="s">
        <v>170</v>
      </c>
      <c r="C323" s="48" t="s">
        <v>170</v>
      </c>
      <c r="D323" s="48" t="s">
        <v>141</v>
      </c>
    </row>
    <row r="324" spans="1:4" ht="15.75">
      <c r="A324" s="12">
        <v>300</v>
      </c>
      <c r="B324" s="48" t="s">
        <v>171</v>
      </c>
      <c r="C324" s="48" t="s">
        <v>171</v>
      </c>
      <c r="D324" s="48" t="s">
        <v>141</v>
      </c>
    </row>
    <row r="325" spans="1:4" ht="15.75">
      <c r="A325" s="12">
        <v>301</v>
      </c>
      <c r="B325" s="48" t="s">
        <v>430</v>
      </c>
      <c r="C325" s="48" t="s">
        <v>431</v>
      </c>
      <c r="D325" s="48" t="s">
        <v>12</v>
      </c>
    </row>
    <row r="326" spans="1:4" ht="31.5">
      <c r="A326" s="12"/>
      <c r="B326" s="56" t="s">
        <v>204</v>
      </c>
      <c r="C326" s="48"/>
      <c r="D326" s="48"/>
    </row>
    <row r="327" spans="1:4" ht="126">
      <c r="A327" s="12">
        <v>302</v>
      </c>
      <c r="B327" s="48" t="s">
        <v>205</v>
      </c>
      <c r="C327" s="48" t="s">
        <v>206</v>
      </c>
      <c r="D327" s="48" t="s">
        <v>141</v>
      </c>
    </row>
    <row r="328" spans="1:4" ht="15.75">
      <c r="A328" s="12"/>
      <c r="B328" s="56" t="s">
        <v>143</v>
      </c>
      <c r="C328" s="48"/>
      <c r="D328" s="48"/>
    </row>
    <row r="329" spans="1:4" ht="18.75">
      <c r="A329" s="12"/>
      <c r="B329" s="31" t="s">
        <v>405</v>
      </c>
      <c r="C329" s="48"/>
      <c r="D329" s="48"/>
    </row>
    <row r="330" spans="1:4" ht="15.75">
      <c r="A330" s="12">
        <v>303</v>
      </c>
      <c r="B330" s="12" t="s">
        <v>401</v>
      </c>
      <c r="C330" s="12" t="s">
        <v>401</v>
      </c>
      <c r="D330" s="48" t="s">
        <v>394</v>
      </c>
    </row>
    <row r="331" spans="1:4" ht="31.5">
      <c r="A331" s="12">
        <v>304</v>
      </c>
      <c r="B331" s="48" t="s">
        <v>534</v>
      </c>
      <c r="C331" s="48" t="s">
        <v>473</v>
      </c>
      <c r="D331" s="48" t="s">
        <v>12</v>
      </c>
    </row>
    <row r="332" spans="1:4" ht="15.75">
      <c r="A332" s="12">
        <v>305</v>
      </c>
      <c r="B332" s="48" t="s">
        <v>891</v>
      </c>
      <c r="C332" s="48" t="s">
        <v>891</v>
      </c>
      <c r="D332" s="48" t="s">
        <v>0</v>
      </c>
    </row>
    <row r="333" spans="1:4" ht="15.75">
      <c r="A333" s="12">
        <v>306</v>
      </c>
      <c r="B333" s="48" t="s">
        <v>398</v>
      </c>
      <c r="C333" s="48" t="s">
        <v>398</v>
      </c>
      <c r="D333" s="48" t="s">
        <v>22</v>
      </c>
    </row>
    <row r="334" spans="1:4" ht="15.75">
      <c r="A334" s="12">
        <v>307</v>
      </c>
      <c r="B334" s="48" t="s">
        <v>475</v>
      </c>
      <c r="C334" s="48" t="s">
        <v>475</v>
      </c>
      <c r="D334" s="48" t="s">
        <v>22</v>
      </c>
    </row>
    <row r="335" spans="1:4" ht="15.75">
      <c r="A335" s="12">
        <v>308</v>
      </c>
      <c r="B335" s="48" t="s">
        <v>389</v>
      </c>
      <c r="C335" s="48" t="s">
        <v>389</v>
      </c>
      <c r="D335" s="48" t="s">
        <v>22</v>
      </c>
    </row>
    <row r="336" spans="1:4" ht="15.75">
      <c r="A336" s="12">
        <v>309</v>
      </c>
      <c r="B336" s="12" t="s">
        <v>388</v>
      </c>
      <c r="C336" s="12" t="s">
        <v>388</v>
      </c>
      <c r="D336" s="48" t="s">
        <v>22</v>
      </c>
    </row>
    <row r="337" spans="1:4" ht="15.75">
      <c r="A337" s="12">
        <v>310</v>
      </c>
      <c r="B337" s="12" t="s">
        <v>400</v>
      </c>
      <c r="C337" s="12" t="s">
        <v>400</v>
      </c>
      <c r="D337" s="48" t="s">
        <v>394</v>
      </c>
    </row>
    <row r="338" spans="1:4" ht="15.75">
      <c r="A338" s="12">
        <v>311</v>
      </c>
      <c r="B338" s="12" t="s">
        <v>396</v>
      </c>
      <c r="C338" s="12" t="s">
        <v>396</v>
      </c>
      <c r="D338" s="48" t="s">
        <v>0</v>
      </c>
    </row>
    <row r="339" spans="1:4" ht="15.75">
      <c r="A339" s="12">
        <v>312</v>
      </c>
      <c r="B339" s="51" t="s">
        <v>387</v>
      </c>
      <c r="C339" s="51" t="s">
        <v>387</v>
      </c>
      <c r="D339" s="48" t="s">
        <v>0</v>
      </c>
    </row>
    <row r="340" spans="1:4" ht="15.75">
      <c r="A340" s="12">
        <v>313</v>
      </c>
      <c r="B340" s="48" t="s">
        <v>392</v>
      </c>
      <c r="C340" s="48" t="s">
        <v>392</v>
      </c>
      <c r="D340" s="48" t="s">
        <v>22</v>
      </c>
    </row>
    <row r="341" spans="1:4" ht="15.75">
      <c r="A341" s="12">
        <v>314</v>
      </c>
      <c r="B341" s="48" t="s">
        <v>367</v>
      </c>
      <c r="C341" s="48" t="s">
        <v>367</v>
      </c>
      <c r="D341" s="48" t="s">
        <v>22</v>
      </c>
    </row>
    <row r="342" spans="1:4" ht="15.75">
      <c r="A342" s="12">
        <v>315</v>
      </c>
      <c r="B342" s="48" t="s">
        <v>391</v>
      </c>
      <c r="C342" s="48" t="s">
        <v>391</v>
      </c>
      <c r="D342" s="48" t="s">
        <v>89</v>
      </c>
    </row>
    <row r="343" spans="1:4" ht="15.75">
      <c r="A343" s="12">
        <v>316</v>
      </c>
      <c r="B343" s="48" t="s">
        <v>466</v>
      </c>
      <c r="C343" s="48" t="s">
        <v>467</v>
      </c>
      <c r="D343" s="48" t="s">
        <v>22</v>
      </c>
    </row>
    <row r="344" spans="1:4" ht="15.75">
      <c r="A344" s="12">
        <v>317</v>
      </c>
      <c r="B344" s="12" t="s">
        <v>892</v>
      </c>
      <c r="C344" s="12" t="s">
        <v>893</v>
      </c>
      <c r="D344" s="48" t="s">
        <v>12</v>
      </c>
    </row>
    <row r="345" spans="1:4" ht="15.75">
      <c r="A345" s="12">
        <v>318</v>
      </c>
      <c r="B345" s="48" t="s">
        <v>472</v>
      </c>
      <c r="C345" s="48" t="s">
        <v>472</v>
      </c>
      <c r="D345" s="48" t="s">
        <v>22</v>
      </c>
    </row>
    <row r="346" spans="1:4" ht="15.75">
      <c r="A346" s="12">
        <v>319</v>
      </c>
      <c r="B346" s="12" t="s">
        <v>386</v>
      </c>
      <c r="C346" s="12" t="s">
        <v>386</v>
      </c>
      <c r="D346" s="48" t="s">
        <v>0</v>
      </c>
    </row>
    <row r="347" spans="1:4" ht="15.75">
      <c r="A347" s="12">
        <v>320</v>
      </c>
      <c r="B347" s="48" t="s">
        <v>437</v>
      </c>
      <c r="C347" s="48" t="s">
        <v>468</v>
      </c>
      <c r="D347" s="48" t="s">
        <v>22</v>
      </c>
    </row>
    <row r="348" spans="1:4" ht="15.75">
      <c r="A348" s="12">
        <v>321</v>
      </c>
      <c r="B348" s="48" t="s">
        <v>469</v>
      </c>
      <c r="C348" s="48" t="s">
        <v>470</v>
      </c>
      <c r="D348" s="48" t="s">
        <v>22</v>
      </c>
    </row>
    <row r="349" spans="1:4" ht="15.75">
      <c r="A349" s="12">
        <v>322</v>
      </c>
      <c r="B349" s="12" t="s">
        <v>397</v>
      </c>
      <c r="C349" s="12" t="s">
        <v>397</v>
      </c>
      <c r="D349" s="48" t="s">
        <v>0</v>
      </c>
    </row>
    <row r="350" spans="1:4" ht="15.75">
      <c r="A350" s="12">
        <v>323</v>
      </c>
      <c r="B350" s="48" t="s">
        <v>395</v>
      </c>
      <c r="C350" s="48" t="s">
        <v>395</v>
      </c>
      <c r="D350" s="48" t="s">
        <v>394</v>
      </c>
    </row>
    <row r="351" spans="1:4" ht="15.75">
      <c r="A351" s="12">
        <v>324</v>
      </c>
      <c r="B351" s="48" t="s">
        <v>888</v>
      </c>
      <c r="C351" s="48" t="s">
        <v>889</v>
      </c>
      <c r="D351" s="48" t="s">
        <v>22</v>
      </c>
    </row>
    <row r="352" spans="1:4" ht="15.75">
      <c r="A352" s="12">
        <v>325</v>
      </c>
      <c r="B352" s="48" t="s">
        <v>404</v>
      </c>
      <c r="C352" s="48" t="s">
        <v>404</v>
      </c>
      <c r="D352" s="48" t="s">
        <v>0</v>
      </c>
    </row>
    <row r="353" spans="1:4" ht="15.75">
      <c r="A353" s="12">
        <v>326</v>
      </c>
      <c r="B353" s="48" t="s">
        <v>390</v>
      </c>
      <c r="C353" s="48" t="s">
        <v>390</v>
      </c>
      <c r="D353" s="48" t="s">
        <v>0</v>
      </c>
    </row>
    <row r="354" spans="1:4" ht="15.75">
      <c r="A354" s="12">
        <v>327</v>
      </c>
      <c r="B354" s="48" t="s">
        <v>385</v>
      </c>
      <c r="C354" s="48" t="s">
        <v>385</v>
      </c>
      <c r="D354" s="48" t="s">
        <v>383</v>
      </c>
    </row>
    <row r="355" spans="1:4" ht="15.75">
      <c r="A355" s="12">
        <v>328</v>
      </c>
      <c r="B355" s="48" t="s">
        <v>403</v>
      </c>
      <c r="C355" s="48" t="s">
        <v>403</v>
      </c>
      <c r="D355" s="48" t="s">
        <v>22</v>
      </c>
    </row>
    <row r="356" spans="1:4" ht="15.75">
      <c r="A356" s="12">
        <v>329</v>
      </c>
      <c r="B356" s="48" t="s">
        <v>890</v>
      </c>
      <c r="C356" s="48" t="s">
        <v>890</v>
      </c>
      <c r="D356" s="48" t="s">
        <v>22</v>
      </c>
    </row>
    <row r="357" spans="1:4" ht="15.75">
      <c r="A357" s="12">
        <v>330</v>
      </c>
      <c r="B357" s="48" t="s">
        <v>471</v>
      </c>
      <c r="C357" s="48" t="s">
        <v>471</v>
      </c>
      <c r="D357" s="48" t="s">
        <v>22</v>
      </c>
    </row>
    <row r="358" spans="1:4" ht="15.75">
      <c r="A358" s="12">
        <v>331</v>
      </c>
      <c r="B358" s="12" t="s">
        <v>439</v>
      </c>
      <c r="C358" s="12" t="s">
        <v>439</v>
      </c>
      <c r="D358" s="48" t="s">
        <v>394</v>
      </c>
    </row>
    <row r="359" spans="1:4" ht="15.75">
      <c r="A359" s="12">
        <v>332</v>
      </c>
      <c r="B359" s="48" t="s">
        <v>438</v>
      </c>
      <c r="C359" s="48" t="s">
        <v>438</v>
      </c>
      <c r="D359" s="48" t="s">
        <v>394</v>
      </c>
    </row>
    <row r="360" spans="1:4" ht="15.75">
      <c r="A360" s="12">
        <v>333</v>
      </c>
      <c r="B360" s="48" t="s">
        <v>384</v>
      </c>
      <c r="C360" s="48" t="s">
        <v>536</v>
      </c>
      <c r="D360" s="48" t="s">
        <v>22</v>
      </c>
    </row>
    <row r="361" spans="1:4" ht="15.75">
      <c r="A361" s="12">
        <v>334</v>
      </c>
      <c r="B361" s="48" t="s">
        <v>535</v>
      </c>
      <c r="C361" s="48" t="s">
        <v>535</v>
      </c>
      <c r="D361" s="48" t="s">
        <v>12</v>
      </c>
    </row>
    <row r="362" spans="1:4" ht="31.5">
      <c r="A362" s="12">
        <v>335</v>
      </c>
      <c r="B362" s="48" t="s">
        <v>436</v>
      </c>
      <c r="C362" s="48" t="s">
        <v>436</v>
      </c>
      <c r="D362" s="48" t="s">
        <v>22</v>
      </c>
    </row>
    <row r="363" spans="1:4" ht="15.75">
      <c r="A363" s="12">
        <v>336</v>
      </c>
      <c r="B363" s="48" t="s">
        <v>382</v>
      </c>
      <c r="C363" s="48" t="s">
        <v>382</v>
      </c>
      <c r="D363" s="48" t="s">
        <v>383</v>
      </c>
    </row>
    <row r="364" spans="1:4" ht="15.75">
      <c r="A364" s="12">
        <v>337</v>
      </c>
      <c r="B364" s="12" t="s">
        <v>402</v>
      </c>
      <c r="C364" s="12" t="s">
        <v>402</v>
      </c>
      <c r="D364" s="48" t="s">
        <v>394</v>
      </c>
    </row>
    <row r="365" spans="1:4" ht="15.75">
      <c r="A365" s="12">
        <v>338</v>
      </c>
      <c r="B365" s="48" t="s">
        <v>393</v>
      </c>
      <c r="C365" s="48" t="s">
        <v>393</v>
      </c>
      <c r="D365" s="48" t="s">
        <v>0</v>
      </c>
    </row>
    <row r="366" spans="1:4" ht="15.75">
      <c r="A366" s="12">
        <v>339</v>
      </c>
      <c r="B366" s="48" t="s">
        <v>474</v>
      </c>
      <c r="C366" s="48" t="s">
        <v>474</v>
      </c>
      <c r="D366" s="48" t="s">
        <v>12</v>
      </c>
    </row>
    <row r="367" spans="1:4" ht="15.75">
      <c r="A367" s="12">
        <v>340</v>
      </c>
      <c r="B367" s="12" t="s">
        <v>399</v>
      </c>
      <c r="C367" s="12" t="s">
        <v>399</v>
      </c>
      <c r="D367" s="48" t="s">
        <v>22</v>
      </c>
    </row>
    <row r="368" spans="1:4" ht="15.75">
      <c r="A368" s="12"/>
      <c r="B368" s="17" t="s">
        <v>16</v>
      </c>
      <c r="C368" s="48"/>
      <c r="D368" s="48"/>
    </row>
    <row r="369" spans="1:4" ht="18.75">
      <c r="A369" s="12"/>
      <c r="B369" s="113" t="s">
        <v>142</v>
      </c>
      <c r="C369" s="113"/>
      <c r="D369" s="113"/>
    </row>
    <row r="370" spans="1:4" ht="204.75">
      <c r="A370" s="12">
        <v>341</v>
      </c>
      <c r="B370" s="6" t="s">
        <v>871</v>
      </c>
      <c r="C370" s="90" t="s">
        <v>872</v>
      </c>
      <c r="D370" s="93" t="s">
        <v>12</v>
      </c>
    </row>
    <row r="371" spans="1:4" ht="15.75">
      <c r="A371" s="12">
        <v>342</v>
      </c>
      <c r="B371" s="6" t="s">
        <v>883</v>
      </c>
      <c r="C371" s="90" t="s">
        <v>882</v>
      </c>
      <c r="D371" s="93" t="s">
        <v>12</v>
      </c>
    </row>
    <row r="372" spans="1:4" ht="78.75">
      <c r="A372" s="12">
        <v>343</v>
      </c>
      <c r="B372" s="6" t="s">
        <v>869</v>
      </c>
      <c r="C372" s="6" t="s">
        <v>877</v>
      </c>
      <c r="D372" s="93" t="s">
        <v>12</v>
      </c>
    </row>
    <row r="373" spans="1:4" ht="246.75" customHeight="1">
      <c r="A373" s="12">
        <v>344</v>
      </c>
      <c r="B373" s="6" t="s">
        <v>1088</v>
      </c>
      <c r="C373" s="91" t="s">
        <v>1082</v>
      </c>
      <c r="D373" s="93" t="s">
        <v>12</v>
      </c>
    </row>
    <row r="374" spans="1:4" ht="241.5" customHeight="1">
      <c r="A374" s="12">
        <v>345</v>
      </c>
      <c r="B374" s="6" t="s">
        <v>1086</v>
      </c>
      <c r="C374" s="6" t="s">
        <v>1083</v>
      </c>
      <c r="D374" s="93" t="s">
        <v>12</v>
      </c>
    </row>
    <row r="375" spans="1:4" ht="63" customHeight="1">
      <c r="A375" s="12">
        <v>346</v>
      </c>
      <c r="B375" s="6" t="s">
        <v>867</v>
      </c>
      <c r="C375" s="94" t="s">
        <v>868</v>
      </c>
      <c r="D375" s="93" t="s">
        <v>508</v>
      </c>
    </row>
    <row r="376" spans="1:4" ht="352.5" customHeight="1">
      <c r="A376" s="12">
        <v>347</v>
      </c>
      <c r="B376" s="6" t="s">
        <v>1087</v>
      </c>
      <c r="C376" s="92" t="s">
        <v>1084</v>
      </c>
      <c r="D376" s="93" t="s">
        <v>12</v>
      </c>
    </row>
    <row r="377" spans="1:4" ht="22.5" customHeight="1">
      <c r="A377" s="12"/>
      <c r="B377" s="17" t="s">
        <v>16</v>
      </c>
      <c r="C377" s="92"/>
      <c r="D377" s="93"/>
    </row>
    <row r="378" spans="1:4" ht="26.25" customHeight="1">
      <c r="A378" s="15"/>
      <c r="B378" s="17" t="s">
        <v>547</v>
      </c>
      <c r="C378" s="84"/>
      <c r="D378" s="18"/>
    </row>
    <row r="379" spans="1:4" ht="13.5" customHeight="1">
      <c r="A379" s="10"/>
      <c r="B379" s="10"/>
      <c r="C379" s="77"/>
      <c r="D379" s="10"/>
    </row>
    <row r="380" spans="1:4" ht="13.5" customHeight="1">
      <c r="A380" s="79"/>
      <c r="B380" s="79"/>
      <c r="C380" s="79"/>
      <c r="D380" s="79"/>
    </row>
    <row r="381" spans="1:4" ht="13.5" customHeight="1">
      <c r="A381" s="10"/>
      <c r="B381" s="10"/>
      <c r="C381" s="10"/>
      <c r="D381" s="10"/>
    </row>
    <row r="382" spans="1:4" ht="13.5" customHeight="1">
      <c r="A382" s="10"/>
      <c r="B382" s="16" t="s">
        <v>618</v>
      </c>
      <c r="C382" s="10"/>
      <c r="D382" s="10"/>
    </row>
    <row r="383" spans="1:4" ht="15.75">
      <c r="A383" s="10"/>
      <c r="B383" s="10"/>
      <c r="C383" s="10"/>
      <c r="D383" s="10"/>
    </row>
    <row r="384" spans="1:4">
      <c r="A384" s="34"/>
      <c r="B384" s="34"/>
      <c r="C384" s="34"/>
      <c r="D384" s="34"/>
    </row>
  </sheetData>
  <sortState ref="B133:G214">
    <sortCondition ref="B132"/>
  </sortState>
  <mergeCells count="2">
    <mergeCell ref="A8:D8"/>
    <mergeCell ref="B369:D369"/>
  </mergeCells>
  <pageMargins left="0.15748031496062992" right="0.19685039370078741" top="0.15748031496062992" bottom="0.31496062992125984" header="0.31496062992125984" footer="0.15748031496062992"/>
  <pageSetup paperSize="9" scale="5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60"/>
  <sheetViews>
    <sheetView topLeftCell="A247" workbookViewId="0">
      <selection activeCell="G257" sqref="G257"/>
    </sheetView>
  </sheetViews>
  <sheetFormatPr defaultRowHeight="15"/>
  <cols>
    <col min="1" max="1" width="9.140625" style="77"/>
    <col min="2" max="2" width="25.85546875" style="77" customWidth="1"/>
    <col min="3" max="3" width="55.85546875" style="77" customWidth="1"/>
    <col min="4" max="4" width="13.5703125" style="77" customWidth="1"/>
    <col min="5" max="5" width="17" style="77" customWidth="1"/>
    <col min="6" max="6" width="18" style="77" customWidth="1"/>
    <col min="7" max="7" width="21" style="77" customWidth="1"/>
  </cols>
  <sheetData>
    <row r="2" spans="1:7" ht="37.5">
      <c r="A2" s="5"/>
      <c r="B2" s="32" t="s">
        <v>154</v>
      </c>
      <c r="C2" s="1"/>
      <c r="D2" s="5"/>
      <c r="E2" s="2"/>
      <c r="F2" s="3"/>
      <c r="G2" s="4"/>
    </row>
    <row r="3" spans="1:7" ht="68.25" customHeight="1">
      <c r="A3" s="9">
        <v>1</v>
      </c>
      <c r="B3" s="59" t="s">
        <v>32</v>
      </c>
      <c r="C3" s="59" t="s">
        <v>252</v>
      </c>
      <c r="D3" s="59" t="s">
        <v>0</v>
      </c>
      <c r="E3" s="60">
        <v>12</v>
      </c>
      <c r="F3" s="60">
        <v>111713.8</v>
      </c>
      <c r="G3" s="13">
        <f>E3*F3</f>
        <v>1340565.6000000001</v>
      </c>
    </row>
    <row r="4" spans="1:7" ht="33.75" customHeight="1">
      <c r="A4" s="9">
        <v>2</v>
      </c>
      <c r="B4" s="59" t="s">
        <v>33</v>
      </c>
      <c r="C4" s="59" t="s">
        <v>253</v>
      </c>
      <c r="D4" s="59" t="s">
        <v>0</v>
      </c>
      <c r="E4" s="60">
        <v>3</v>
      </c>
      <c r="F4" s="60">
        <v>17373.09</v>
      </c>
      <c r="G4" s="13">
        <f t="shared" ref="G4:G67" si="0">E4*F4</f>
        <v>52119.270000000004</v>
      </c>
    </row>
    <row r="5" spans="1:7" ht="15.75">
      <c r="A5" s="9">
        <v>3</v>
      </c>
      <c r="B5" s="59" t="s">
        <v>17</v>
      </c>
      <c r="C5" s="59" t="s">
        <v>34</v>
      </c>
      <c r="D5" s="59" t="s">
        <v>13</v>
      </c>
      <c r="E5" s="60">
        <v>1000</v>
      </c>
      <c r="F5" s="60">
        <v>121.14</v>
      </c>
      <c r="G5" s="13">
        <f t="shared" si="0"/>
        <v>121140</v>
      </c>
    </row>
    <row r="6" spans="1:7" ht="45.75" customHeight="1">
      <c r="A6" s="9">
        <v>4</v>
      </c>
      <c r="B6" s="59" t="s">
        <v>35</v>
      </c>
      <c r="C6" s="60" t="s">
        <v>182</v>
      </c>
      <c r="D6" s="59" t="s">
        <v>0</v>
      </c>
      <c r="E6" s="64">
        <v>500</v>
      </c>
      <c r="F6" s="64">
        <v>200.78</v>
      </c>
      <c r="G6" s="13">
        <f t="shared" si="0"/>
        <v>100390</v>
      </c>
    </row>
    <row r="7" spans="1:7" ht="26.25" customHeight="1">
      <c r="A7" s="9">
        <v>5</v>
      </c>
      <c r="B7" s="59" t="s">
        <v>36</v>
      </c>
      <c r="C7" s="60" t="s">
        <v>37</v>
      </c>
      <c r="D7" s="59" t="s">
        <v>38</v>
      </c>
      <c r="E7" s="64">
        <v>100</v>
      </c>
      <c r="F7" s="64">
        <v>347.75</v>
      </c>
      <c r="G7" s="13">
        <f t="shared" si="0"/>
        <v>34775</v>
      </c>
    </row>
    <row r="8" spans="1:7" ht="33.75" customHeight="1">
      <c r="A8" s="9">
        <v>6</v>
      </c>
      <c r="B8" s="59" t="s">
        <v>39</v>
      </c>
      <c r="C8" s="59" t="s">
        <v>40</v>
      </c>
      <c r="D8" s="59" t="s">
        <v>13</v>
      </c>
      <c r="E8" s="60">
        <v>300</v>
      </c>
      <c r="F8" s="75">
        <v>17.82</v>
      </c>
      <c r="G8" s="13">
        <f t="shared" si="0"/>
        <v>5346</v>
      </c>
    </row>
    <row r="9" spans="1:7" ht="39" customHeight="1">
      <c r="A9" s="9">
        <v>7</v>
      </c>
      <c r="B9" s="59" t="s">
        <v>148</v>
      </c>
      <c r="C9" s="59" t="s">
        <v>306</v>
      </c>
      <c r="D9" s="59" t="s">
        <v>627</v>
      </c>
      <c r="E9" s="60">
        <v>150</v>
      </c>
      <c r="F9" s="75">
        <v>22.73</v>
      </c>
      <c r="G9" s="13">
        <f t="shared" si="0"/>
        <v>3409.5</v>
      </c>
    </row>
    <row r="10" spans="1:7" ht="39" customHeight="1">
      <c r="A10" s="9">
        <v>8</v>
      </c>
      <c r="B10" s="59" t="s">
        <v>148</v>
      </c>
      <c r="C10" s="59" t="s">
        <v>183</v>
      </c>
      <c r="D10" s="59" t="s">
        <v>13</v>
      </c>
      <c r="E10" s="60">
        <v>100</v>
      </c>
      <c r="F10" s="60">
        <v>110.63</v>
      </c>
      <c r="G10" s="13">
        <f t="shared" si="0"/>
        <v>11063</v>
      </c>
    </row>
    <row r="11" spans="1:7" ht="36" customHeight="1">
      <c r="A11" s="9">
        <v>9</v>
      </c>
      <c r="B11" s="59" t="s">
        <v>41</v>
      </c>
      <c r="C11" s="59" t="s">
        <v>979</v>
      </c>
      <c r="D11" s="59" t="s">
        <v>18</v>
      </c>
      <c r="E11" s="60">
        <v>100</v>
      </c>
      <c r="F11" s="60">
        <v>73.28</v>
      </c>
      <c r="G11" s="13">
        <f t="shared" si="0"/>
        <v>7328</v>
      </c>
    </row>
    <row r="12" spans="1:7" ht="31.5">
      <c r="A12" s="9">
        <v>10</v>
      </c>
      <c r="B12" s="59" t="s">
        <v>865</v>
      </c>
      <c r="C12" s="59" t="s">
        <v>864</v>
      </c>
      <c r="D12" s="59" t="s">
        <v>197</v>
      </c>
      <c r="E12" s="60">
        <v>300</v>
      </c>
      <c r="F12" s="60">
        <v>329.03</v>
      </c>
      <c r="G12" s="13">
        <f t="shared" si="0"/>
        <v>98708.999999999985</v>
      </c>
    </row>
    <row r="13" spans="1:7" ht="31.5">
      <c r="A13" s="9">
        <v>11</v>
      </c>
      <c r="B13" s="59" t="s">
        <v>971</v>
      </c>
      <c r="C13" s="59" t="s">
        <v>972</v>
      </c>
      <c r="D13" s="59" t="s">
        <v>0</v>
      </c>
      <c r="E13" s="60">
        <v>2000</v>
      </c>
      <c r="F13" s="60">
        <v>40.590000000000003</v>
      </c>
      <c r="G13" s="13">
        <f t="shared" si="0"/>
        <v>81180</v>
      </c>
    </row>
    <row r="14" spans="1:7" ht="15.75">
      <c r="A14" s="9">
        <v>12</v>
      </c>
      <c r="B14" s="59" t="s">
        <v>20</v>
      </c>
      <c r="C14" s="59" t="s">
        <v>266</v>
      </c>
      <c r="D14" s="59" t="s">
        <v>0</v>
      </c>
      <c r="E14" s="60">
        <v>30</v>
      </c>
      <c r="F14" s="60">
        <v>439.75</v>
      </c>
      <c r="G14" s="13">
        <f t="shared" si="0"/>
        <v>13192.5</v>
      </c>
    </row>
    <row r="15" spans="1:7" ht="15.75">
      <c r="A15" s="9">
        <v>13</v>
      </c>
      <c r="B15" s="59" t="s">
        <v>20</v>
      </c>
      <c r="C15" s="59" t="s">
        <v>42</v>
      </c>
      <c r="D15" s="59" t="s">
        <v>13</v>
      </c>
      <c r="E15" s="60">
        <v>4500</v>
      </c>
      <c r="F15" s="60">
        <v>34.31</v>
      </c>
      <c r="G15" s="13">
        <f t="shared" si="0"/>
        <v>154395</v>
      </c>
    </row>
    <row r="16" spans="1:7" ht="15.75">
      <c r="A16" s="9">
        <v>14</v>
      </c>
      <c r="B16" s="59" t="s">
        <v>43</v>
      </c>
      <c r="C16" s="59" t="s">
        <v>52</v>
      </c>
      <c r="D16" s="59" t="s">
        <v>18</v>
      </c>
      <c r="E16" s="60">
        <v>180</v>
      </c>
      <c r="F16" s="60">
        <v>46.13</v>
      </c>
      <c r="G16" s="13">
        <f t="shared" si="0"/>
        <v>8303.4</v>
      </c>
    </row>
    <row r="17" spans="1:7" ht="15.75">
      <c r="A17" s="9">
        <v>15</v>
      </c>
      <c r="B17" s="59" t="s">
        <v>43</v>
      </c>
      <c r="C17" s="59" t="s">
        <v>44</v>
      </c>
      <c r="D17" s="59" t="s">
        <v>18</v>
      </c>
      <c r="E17" s="60">
        <v>360</v>
      </c>
      <c r="F17" s="60">
        <v>27.59</v>
      </c>
      <c r="G17" s="13">
        <f t="shared" si="0"/>
        <v>9932.4</v>
      </c>
    </row>
    <row r="18" spans="1:7" ht="31.5">
      <c r="A18" s="9">
        <v>16</v>
      </c>
      <c r="B18" s="96" t="s">
        <v>21</v>
      </c>
      <c r="C18" s="71" t="s">
        <v>47</v>
      </c>
      <c r="D18" s="59" t="s">
        <v>18</v>
      </c>
      <c r="E18" s="60">
        <v>2700</v>
      </c>
      <c r="F18" s="60">
        <v>8.26</v>
      </c>
      <c r="G18" s="13">
        <f t="shared" si="0"/>
        <v>22302</v>
      </c>
    </row>
    <row r="19" spans="1:7" ht="15.75">
      <c r="A19" s="9">
        <v>17</v>
      </c>
      <c r="B19" s="59" t="s">
        <v>975</v>
      </c>
      <c r="C19" s="59" t="s">
        <v>976</v>
      </c>
      <c r="D19" s="59" t="s">
        <v>0</v>
      </c>
      <c r="E19" s="60">
        <v>200</v>
      </c>
      <c r="F19" s="60">
        <v>41.75</v>
      </c>
      <c r="G19" s="13">
        <f t="shared" si="0"/>
        <v>8350</v>
      </c>
    </row>
    <row r="20" spans="1:7" ht="15.75">
      <c r="A20" s="9">
        <v>18</v>
      </c>
      <c r="B20" s="59" t="s">
        <v>628</v>
      </c>
      <c r="C20" s="59" t="s">
        <v>207</v>
      </c>
      <c r="D20" s="59" t="s">
        <v>18</v>
      </c>
      <c r="E20" s="60">
        <v>600</v>
      </c>
      <c r="F20" s="60">
        <v>6.12</v>
      </c>
      <c r="G20" s="13">
        <f t="shared" si="0"/>
        <v>3672</v>
      </c>
    </row>
    <row r="21" spans="1:7" ht="31.5">
      <c r="A21" s="9">
        <v>19</v>
      </c>
      <c r="B21" s="71" t="s">
        <v>629</v>
      </c>
      <c r="C21" s="71" t="s">
        <v>630</v>
      </c>
      <c r="D21" s="59" t="s">
        <v>18</v>
      </c>
      <c r="E21" s="60">
        <v>270</v>
      </c>
      <c r="F21" s="60">
        <v>75.48</v>
      </c>
      <c r="G21" s="13">
        <f t="shared" si="0"/>
        <v>20379.600000000002</v>
      </c>
    </row>
    <row r="22" spans="1:7" ht="15.75">
      <c r="A22" s="9">
        <v>20</v>
      </c>
      <c r="B22" s="59" t="s">
        <v>50</v>
      </c>
      <c r="C22" s="59" t="s">
        <v>631</v>
      </c>
      <c r="D22" s="59" t="s">
        <v>197</v>
      </c>
      <c r="E22" s="60">
        <v>3</v>
      </c>
      <c r="F22" s="60">
        <v>755.11</v>
      </c>
      <c r="G22" s="13">
        <f t="shared" si="0"/>
        <v>2265.33</v>
      </c>
    </row>
    <row r="23" spans="1:7" ht="15.75">
      <c r="A23" s="9">
        <v>21</v>
      </c>
      <c r="B23" s="59" t="s">
        <v>632</v>
      </c>
      <c r="C23" s="59" t="s">
        <v>633</v>
      </c>
      <c r="D23" s="59" t="s">
        <v>272</v>
      </c>
      <c r="E23" s="60">
        <v>450</v>
      </c>
      <c r="F23" s="60">
        <v>14.74</v>
      </c>
      <c r="G23" s="13">
        <f t="shared" si="0"/>
        <v>6633</v>
      </c>
    </row>
    <row r="24" spans="1:7" ht="31.5">
      <c r="A24" s="9">
        <v>22</v>
      </c>
      <c r="B24" s="59" t="s">
        <v>208</v>
      </c>
      <c r="C24" s="59" t="s">
        <v>635</v>
      </c>
      <c r="D24" s="59" t="s">
        <v>197</v>
      </c>
      <c r="E24" s="60">
        <v>30</v>
      </c>
      <c r="F24" s="60">
        <v>975.5</v>
      </c>
      <c r="G24" s="13">
        <f t="shared" si="0"/>
        <v>29265</v>
      </c>
    </row>
    <row r="25" spans="1:7" ht="15.75">
      <c r="A25" s="9">
        <v>23</v>
      </c>
      <c r="B25" s="59" t="s">
        <v>208</v>
      </c>
      <c r="C25" s="59" t="s">
        <v>479</v>
      </c>
      <c r="D25" s="59" t="s">
        <v>634</v>
      </c>
      <c r="E25" s="60">
        <v>10</v>
      </c>
      <c r="F25" s="60">
        <v>198.87</v>
      </c>
      <c r="G25" s="13">
        <f t="shared" si="0"/>
        <v>1988.7</v>
      </c>
    </row>
    <row r="26" spans="1:7" ht="31.5">
      <c r="A26" s="9">
        <v>24</v>
      </c>
      <c r="B26" s="59" t="s">
        <v>55</v>
      </c>
      <c r="C26" s="71" t="s">
        <v>269</v>
      </c>
      <c r="D26" s="59" t="s">
        <v>0</v>
      </c>
      <c r="E26" s="60">
        <v>200</v>
      </c>
      <c r="F26" s="60">
        <v>4237.93</v>
      </c>
      <c r="G26" s="13">
        <f t="shared" si="0"/>
        <v>847586</v>
      </c>
    </row>
    <row r="27" spans="1:7" ht="15.75">
      <c r="A27" s="9">
        <v>25</v>
      </c>
      <c r="B27" s="59" t="s">
        <v>56</v>
      </c>
      <c r="C27" s="59" t="s">
        <v>270</v>
      </c>
      <c r="D27" s="59" t="s">
        <v>67</v>
      </c>
      <c r="E27" s="60">
        <v>200</v>
      </c>
      <c r="F27" s="60">
        <v>49.81</v>
      </c>
      <c r="G27" s="13">
        <f t="shared" si="0"/>
        <v>9962</v>
      </c>
    </row>
    <row r="28" spans="1:7" ht="15.75">
      <c r="A28" s="9">
        <v>26</v>
      </c>
      <c r="B28" s="59" t="s">
        <v>271</v>
      </c>
      <c r="C28" s="59" t="s">
        <v>636</v>
      </c>
      <c r="D28" s="59" t="s">
        <v>197</v>
      </c>
      <c r="E28" s="60">
        <v>1000</v>
      </c>
      <c r="F28" s="60">
        <v>141.37</v>
      </c>
      <c r="G28" s="13">
        <f t="shared" si="0"/>
        <v>141370</v>
      </c>
    </row>
    <row r="29" spans="1:7" ht="15.75">
      <c r="A29" s="9">
        <v>27</v>
      </c>
      <c r="B29" s="59" t="s">
        <v>1069</v>
      </c>
      <c r="C29" s="60" t="s">
        <v>1070</v>
      </c>
      <c r="D29" s="59" t="s">
        <v>13</v>
      </c>
      <c r="E29" s="60">
        <v>200</v>
      </c>
      <c r="F29" s="60">
        <v>1324.08</v>
      </c>
      <c r="G29" s="13">
        <f t="shared" si="0"/>
        <v>264816</v>
      </c>
    </row>
    <row r="30" spans="1:7" ht="15.75">
      <c r="A30" s="9">
        <v>28</v>
      </c>
      <c r="B30" s="59" t="s">
        <v>58</v>
      </c>
      <c r="C30" s="59" t="s">
        <v>273</v>
      </c>
      <c r="D30" s="59" t="s">
        <v>13</v>
      </c>
      <c r="E30" s="60">
        <v>3600</v>
      </c>
      <c r="F30" s="60">
        <v>32.229999999999997</v>
      </c>
      <c r="G30" s="13">
        <f t="shared" si="0"/>
        <v>116027.99999999999</v>
      </c>
    </row>
    <row r="31" spans="1:7" ht="47.25">
      <c r="A31" s="9">
        <v>29</v>
      </c>
      <c r="B31" s="59" t="s">
        <v>638</v>
      </c>
      <c r="C31" s="59" t="s">
        <v>639</v>
      </c>
      <c r="D31" s="59" t="s">
        <v>640</v>
      </c>
      <c r="E31" s="60">
        <v>200</v>
      </c>
      <c r="F31" s="60">
        <v>1391</v>
      </c>
      <c r="G31" s="13">
        <f t="shared" si="0"/>
        <v>278200</v>
      </c>
    </row>
    <row r="32" spans="1:7" ht="32.25" customHeight="1">
      <c r="A32" s="9">
        <v>30</v>
      </c>
      <c r="B32" s="59" t="s">
        <v>856</v>
      </c>
      <c r="C32" s="59" t="s">
        <v>857</v>
      </c>
      <c r="D32" s="59" t="s">
        <v>13</v>
      </c>
      <c r="E32" s="60">
        <v>200</v>
      </c>
      <c r="F32" s="60">
        <v>119.95</v>
      </c>
      <c r="G32" s="13">
        <f t="shared" si="0"/>
        <v>23990</v>
      </c>
    </row>
    <row r="33" spans="1:7" ht="15.75">
      <c r="A33" s="9">
        <v>31</v>
      </c>
      <c r="B33" s="71" t="s">
        <v>309</v>
      </c>
      <c r="C33" s="71" t="s">
        <v>641</v>
      </c>
      <c r="D33" s="59" t="s">
        <v>67</v>
      </c>
      <c r="E33" s="60">
        <v>200</v>
      </c>
      <c r="F33" s="60">
        <v>8.33</v>
      </c>
      <c r="G33" s="13">
        <f t="shared" si="0"/>
        <v>1666</v>
      </c>
    </row>
    <row r="34" spans="1:7" ht="15.75">
      <c r="A34" s="9">
        <v>32</v>
      </c>
      <c r="B34" s="59" t="s">
        <v>642</v>
      </c>
      <c r="C34" s="59" t="s">
        <v>643</v>
      </c>
      <c r="D34" s="59" t="s">
        <v>67</v>
      </c>
      <c r="E34" s="60">
        <v>300</v>
      </c>
      <c r="F34" s="60">
        <v>11.37</v>
      </c>
      <c r="G34" s="13">
        <f t="shared" si="0"/>
        <v>3410.9999999999995</v>
      </c>
    </row>
    <row r="35" spans="1:7" ht="15.75">
      <c r="A35" s="9">
        <v>33</v>
      </c>
      <c r="B35" s="59" t="s">
        <v>60</v>
      </c>
      <c r="C35" s="59" t="s">
        <v>229</v>
      </c>
      <c r="D35" s="59" t="s">
        <v>272</v>
      </c>
      <c r="E35" s="60">
        <v>900</v>
      </c>
      <c r="F35" s="60">
        <v>23.79</v>
      </c>
      <c r="G35" s="13">
        <f t="shared" si="0"/>
        <v>21411</v>
      </c>
    </row>
    <row r="36" spans="1:7" ht="15.75">
      <c r="A36" s="9">
        <v>34</v>
      </c>
      <c r="B36" s="59" t="s">
        <v>61</v>
      </c>
      <c r="C36" s="59" t="s">
        <v>62</v>
      </c>
      <c r="D36" s="59" t="s">
        <v>13</v>
      </c>
      <c r="E36" s="60">
        <v>5000</v>
      </c>
      <c r="F36" s="60">
        <v>6.64</v>
      </c>
      <c r="G36" s="13">
        <f t="shared" si="0"/>
        <v>33200</v>
      </c>
    </row>
    <row r="37" spans="1:7" ht="31.5">
      <c r="A37" s="9">
        <v>35</v>
      </c>
      <c r="B37" s="59" t="s">
        <v>155</v>
      </c>
      <c r="C37" s="59" t="s">
        <v>184</v>
      </c>
      <c r="D37" s="59" t="s">
        <v>13</v>
      </c>
      <c r="E37" s="60">
        <v>100</v>
      </c>
      <c r="F37" s="60">
        <v>143.25</v>
      </c>
      <c r="G37" s="13">
        <f t="shared" si="0"/>
        <v>14325</v>
      </c>
    </row>
    <row r="38" spans="1:7" ht="15.75">
      <c r="A38" s="9">
        <v>36</v>
      </c>
      <c r="B38" s="59" t="s">
        <v>63</v>
      </c>
      <c r="C38" s="59" t="s">
        <v>644</v>
      </c>
      <c r="D38" s="59" t="s">
        <v>272</v>
      </c>
      <c r="E38" s="60">
        <v>4500</v>
      </c>
      <c r="F38" s="60">
        <v>55.36</v>
      </c>
      <c r="G38" s="13">
        <f t="shared" si="0"/>
        <v>249120</v>
      </c>
    </row>
    <row r="39" spans="1:7" ht="47.25">
      <c r="A39" s="9">
        <v>37</v>
      </c>
      <c r="B39" s="59" t="s">
        <v>274</v>
      </c>
      <c r="C39" s="59" t="s">
        <v>645</v>
      </c>
      <c r="D39" s="59" t="s">
        <v>197</v>
      </c>
      <c r="E39" s="60">
        <v>20</v>
      </c>
      <c r="F39" s="60">
        <v>774.7</v>
      </c>
      <c r="G39" s="13">
        <f t="shared" si="0"/>
        <v>15494</v>
      </c>
    </row>
    <row r="40" spans="1:7" ht="31.5">
      <c r="A40" s="9">
        <v>38</v>
      </c>
      <c r="B40" s="59" t="s">
        <v>1075</v>
      </c>
      <c r="C40" s="59" t="s">
        <v>988</v>
      </c>
      <c r="D40" s="59" t="s">
        <v>197</v>
      </c>
      <c r="E40" s="60">
        <v>30</v>
      </c>
      <c r="F40" s="60">
        <v>1149.53</v>
      </c>
      <c r="G40" s="13">
        <f t="shared" si="0"/>
        <v>34485.9</v>
      </c>
    </row>
    <row r="41" spans="1:7" ht="15.75">
      <c r="A41" s="9">
        <v>39</v>
      </c>
      <c r="B41" s="60" t="s">
        <v>646</v>
      </c>
      <c r="C41" s="62" t="s">
        <v>306</v>
      </c>
      <c r="D41" s="58" t="s">
        <v>18</v>
      </c>
      <c r="E41" s="62">
        <v>56</v>
      </c>
      <c r="F41" s="62">
        <v>21.21</v>
      </c>
      <c r="G41" s="13">
        <f t="shared" si="0"/>
        <v>1187.76</v>
      </c>
    </row>
    <row r="42" spans="1:7" ht="31.5">
      <c r="A42" s="9">
        <v>40</v>
      </c>
      <c r="B42" s="60" t="s">
        <v>646</v>
      </c>
      <c r="C42" s="60" t="s">
        <v>647</v>
      </c>
      <c r="D42" s="60" t="s">
        <v>197</v>
      </c>
      <c r="E42" s="60">
        <v>20</v>
      </c>
      <c r="F42" s="60">
        <v>471.75</v>
      </c>
      <c r="G42" s="13">
        <f t="shared" si="0"/>
        <v>9435</v>
      </c>
    </row>
    <row r="43" spans="1:7" ht="15.75">
      <c r="A43" s="9">
        <v>41</v>
      </c>
      <c r="B43" s="61" t="s">
        <v>51</v>
      </c>
      <c r="C43" s="61" t="s">
        <v>52</v>
      </c>
      <c r="D43" s="61" t="s">
        <v>18</v>
      </c>
      <c r="E43" s="62">
        <v>100</v>
      </c>
      <c r="F43" s="62">
        <v>22.8</v>
      </c>
      <c r="G43" s="13">
        <f t="shared" si="0"/>
        <v>2280</v>
      </c>
    </row>
    <row r="44" spans="1:7" ht="31.5">
      <c r="A44" s="9">
        <v>42</v>
      </c>
      <c r="B44" s="59" t="s">
        <v>64</v>
      </c>
      <c r="C44" s="59" t="s">
        <v>65</v>
      </c>
      <c r="D44" s="59" t="s">
        <v>13</v>
      </c>
      <c r="E44" s="60">
        <v>500</v>
      </c>
      <c r="F44" s="60">
        <v>311.05</v>
      </c>
      <c r="G44" s="13">
        <f t="shared" si="0"/>
        <v>155525</v>
      </c>
    </row>
    <row r="45" spans="1:7" ht="31.5">
      <c r="A45" s="9">
        <v>43</v>
      </c>
      <c r="B45" s="59" t="s">
        <v>648</v>
      </c>
      <c r="C45" s="59" t="s">
        <v>649</v>
      </c>
      <c r="D45" s="59" t="s">
        <v>489</v>
      </c>
      <c r="E45" s="60">
        <v>600</v>
      </c>
      <c r="F45" s="60">
        <v>13.2</v>
      </c>
      <c r="G45" s="13">
        <f t="shared" si="0"/>
        <v>7920</v>
      </c>
    </row>
    <row r="46" spans="1:7" ht="47.25">
      <c r="A46" s="9">
        <v>44</v>
      </c>
      <c r="B46" s="59" t="s">
        <v>606</v>
      </c>
      <c r="C46" s="59" t="s">
        <v>542</v>
      </c>
      <c r="D46" s="59" t="s">
        <v>156</v>
      </c>
      <c r="E46" s="60">
        <v>20</v>
      </c>
      <c r="F46" s="60">
        <v>665.29</v>
      </c>
      <c r="G46" s="13">
        <f t="shared" si="0"/>
        <v>13305.8</v>
      </c>
    </row>
    <row r="47" spans="1:7" ht="17.25" customHeight="1">
      <c r="A47" s="9">
        <v>45</v>
      </c>
      <c r="B47" s="59" t="s">
        <v>1</v>
      </c>
      <c r="C47" s="59" t="s">
        <v>650</v>
      </c>
      <c r="D47" s="59" t="s">
        <v>272</v>
      </c>
      <c r="E47" s="60">
        <v>600</v>
      </c>
      <c r="F47" s="60">
        <v>51.31</v>
      </c>
      <c r="G47" s="13">
        <f t="shared" si="0"/>
        <v>30786</v>
      </c>
    </row>
    <row r="48" spans="1:7" ht="17.25" customHeight="1">
      <c r="A48" s="9">
        <v>46</v>
      </c>
      <c r="B48" s="59" t="s">
        <v>2</v>
      </c>
      <c r="C48" s="59" t="s">
        <v>68</v>
      </c>
      <c r="D48" s="59" t="s">
        <v>13</v>
      </c>
      <c r="E48" s="60">
        <v>400</v>
      </c>
      <c r="F48" s="60">
        <v>22.21</v>
      </c>
      <c r="G48" s="13">
        <f t="shared" si="0"/>
        <v>8884</v>
      </c>
    </row>
    <row r="49" spans="1:7" ht="31.5">
      <c r="A49" s="9">
        <v>47</v>
      </c>
      <c r="B49" s="59" t="s">
        <v>255</v>
      </c>
      <c r="C49" s="59" t="s">
        <v>651</v>
      </c>
      <c r="D49" s="59" t="s">
        <v>197</v>
      </c>
      <c r="E49" s="60">
        <v>100</v>
      </c>
      <c r="F49" s="60">
        <v>71.3</v>
      </c>
      <c r="G49" s="13">
        <f t="shared" si="0"/>
        <v>7130</v>
      </c>
    </row>
    <row r="50" spans="1:7" ht="15.75">
      <c r="A50" s="9">
        <v>48</v>
      </c>
      <c r="B50" s="68" t="s">
        <v>1072</v>
      </c>
      <c r="C50" s="68" t="s">
        <v>481</v>
      </c>
      <c r="D50" s="58" t="s">
        <v>24</v>
      </c>
      <c r="E50" s="58">
        <v>10</v>
      </c>
      <c r="F50" s="58">
        <v>265.89999999999998</v>
      </c>
      <c r="G50" s="13">
        <f t="shared" si="0"/>
        <v>2659</v>
      </c>
    </row>
    <row r="51" spans="1:7" ht="15.75">
      <c r="A51" s="9">
        <v>49</v>
      </c>
      <c r="B51" s="59" t="s">
        <v>70</v>
      </c>
      <c r="C51" s="59" t="s">
        <v>71</v>
      </c>
      <c r="D51" s="59" t="s">
        <v>18</v>
      </c>
      <c r="E51" s="60">
        <v>300</v>
      </c>
      <c r="F51" s="60">
        <v>14.33</v>
      </c>
      <c r="G51" s="13">
        <f t="shared" si="0"/>
        <v>4299</v>
      </c>
    </row>
    <row r="52" spans="1:7" ht="15.75">
      <c r="A52" s="9">
        <v>50</v>
      </c>
      <c r="B52" s="59" t="s">
        <v>652</v>
      </c>
      <c r="C52" s="59" t="s">
        <v>653</v>
      </c>
      <c r="D52" s="59" t="s">
        <v>197</v>
      </c>
      <c r="E52" s="60">
        <v>50</v>
      </c>
      <c r="F52" s="60">
        <v>423.82</v>
      </c>
      <c r="G52" s="13">
        <f t="shared" si="0"/>
        <v>21191</v>
      </c>
    </row>
    <row r="53" spans="1:7" ht="15.75">
      <c r="A53" s="9">
        <v>51</v>
      </c>
      <c r="B53" s="59" t="s">
        <v>654</v>
      </c>
      <c r="C53" s="59" t="s">
        <v>655</v>
      </c>
      <c r="D53" s="59" t="s">
        <v>18</v>
      </c>
      <c r="E53" s="60">
        <v>200</v>
      </c>
      <c r="F53" s="60">
        <v>24.27</v>
      </c>
      <c r="G53" s="13">
        <f t="shared" si="0"/>
        <v>4854</v>
      </c>
    </row>
    <row r="54" spans="1:7" ht="15.75">
      <c r="A54" s="9">
        <v>52</v>
      </c>
      <c r="B54" s="59" t="s">
        <v>72</v>
      </c>
      <c r="C54" s="59" t="s">
        <v>73</v>
      </c>
      <c r="D54" s="59" t="s">
        <v>13</v>
      </c>
      <c r="E54" s="60">
        <v>2500</v>
      </c>
      <c r="F54" s="60">
        <v>98.01</v>
      </c>
      <c r="G54" s="13">
        <f t="shared" si="0"/>
        <v>245025</v>
      </c>
    </row>
    <row r="55" spans="1:7" ht="15.75">
      <c r="A55" s="9">
        <v>53</v>
      </c>
      <c r="B55" s="59" t="s">
        <v>491</v>
      </c>
      <c r="C55" s="59" t="s">
        <v>492</v>
      </c>
      <c r="D55" s="59" t="s">
        <v>67</v>
      </c>
      <c r="E55" s="60">
        <v>810</v>
      </c>
      <c r="F55" s="60">
        <v>4.88</v>
      </c>
      <c r="G55" s="13">
        <f t="shared" si="0"/>
        <v>3952.7999999999997</v>
      </c>
    </row>
    <row r="56" spans="1:7" ht="15.75">
      <c r="A56" s="9">
        <v>54</v>
      </c>
      <c r="B56" s="59" t="s">
        <v>862</v>
      </c>
      <c r="C56" s="59" t="s">
        <v>493</v>
      </c>
      <c r="D56" s="59" t="s">
        <v>67</v>
      </c>
      <c r="E56" s="60">
        <v>400</v>
      </c>
      <c r="F56" s="60">
        <v>148.69</v>
      </c>
      <c r="G56" s="13">
        <f t="shared" si="0"/>
        <v>59476</v>
      </c>
    </row>
    <row r="57" spans="1:7" ht="15.75">
      <c r="A57" s="9">
        <v>55</v>
      </c>
      <c r="B57" s="82" t="s">
        <v>862</v>
      </c>
      <c r="C57" s="82" t="s">
        <v>656</v>
      </c>
      <c r="D57" s="59" t="s">
        <v>67</v>
      </c>
      <c r="E57" s="60">
        <v>98</v>
      </c>
      <c r="F57" s="60">
        <v>976.76</v>
      </c>
      <c r="G57" s="13">
        <f t="shared" si="0"/>
        <v>95722.48</v>
      </c>
    </row>
    <row r="58" spans="1:7" ht="15.75">
      <c r="A58" s="9">
        <v>56</v>
      </c>
      <c r="B58" s="59" t="s">
        <v>76</v>
      </c>
      <c r="C58" s="59" t="s">
        <v>210</v>
      </c>
      <c r="D58" s="59" t="s">
        <v>0</v>
      </c>
      <c r="E58" s="60">
        <v>15</v>
      </c>
      <c r="F58" s="60">
        <v>2138.2199999999998</v>
      </c>
      <c r="G58" s="13">
        <f t="shared" si="0"/>
        <v>32073.299999999996</v>
      </c>
    </row>
    <row r="59" spans="1:7" ht="15.75">
      <c r="A59" s="9">
        <v>57</v>
      </c>
      <c r="B59" s="68" t="s">
        <v>335</v>
      </c>
      <c r="C59" s="68" t="s">
        <v>336</v>
      </c>
      <c r="D59" s="59" t="s">
        <v>0</v>
      </c>
      <c r="E59" s="60">
        <v>30</v>
      </c>
      <c r="F59" s="60">
        <v>144.19</v>
      </c>
      <c r="G59" s="13">
        <f t="shared" si="0"/>
        <v>4325.7</v>
      </c>
    </row>
    <row r="60" spans="1:7" ht="15.75">
      <c r="A60" s="9">
        <v>58</v>
      </c>
      <c r="B60" s="71" t="s">
        <v>496</v>
      </c>
      <c r="C60" s="71" t="s">
        <v>863</v>
      </c>
      <c r="D60" s="59" t="s">
        <v>197</v>
      </c>
      <c r="E60" s="60">
        <v>450</v>
      </c>
      <c r="F60" s="60">
        <v>261.79000000000002</v>
      </c>
      <c r="G60" s="13">
        <f t="shared" si="0"/>
        <v>117805.50000000001</v>
      </c>
    </row>
    <row r="61" spans="1:7" ht="15.75">
      <c r="A61" s="9">
        <v>59</v>
      </c>
      <c r="B61" s="59" t="s">
        <v>77</v>
      </c>
      <c r="C61" s="71" t="s">
        <v>279</v>
      </c>
      <c r="D61" s="59" t="s">
        <v>197</v>
      </c>
      <c r="E61" s="60">
        <v>5</v>
      </c>
      <c r="F61" s="60">
        <v>1793.03</v>
      </c>
      <c r="G61" s="13">
        <f t="shared" si="0"/>
        <v>8965.15</v>
      </c>
    </row>
    <row r="62" spans="1:7" ht="15.75">
      <c r="A62" s="9">
        <v>60</v>
      </c>
      <c r="B62" s="59" t="s">
        <v>77</v>
      </c>
      <c r="C62" s="59" t="s">
        <v>188</v>
      </c>
      <c r="D62" s="59" t="s">
        <v>13</v>
      </c>
      <c r="E62" s="60">
        <v>300</v>
      </c>
      <c r="F62" s="60">
        <v>8</v>
      </c>
      <c r="G62" s="13">
        <f t="shared" si="0"/>
        <v>2400</v>
      </c>
    </row>
    <row r="63" spans="1:7" ht="15.75">
      <c r="A63" s="9">
        <v>61</v>
      </c>
      <c r="B63" s="59" t="s">
        <v>77</v>
      </c>
      <c r="C63" s="72" t="s">
        <v>524</v>
      </c>
      <c r="D63" s="59" t="s">
        <v>13</v>
      </c>
      <c r="E63" s="60">
        <v>200</v>
      </c>
      <c r="F63" s="60">
        <v>22.43</v>
      </c>
      <c r="G63" s="13">
        <f t="shared" si="0"/>
        <v>4486</v>
      </c>
    </row>
    <row r="64" spans="1:7" ht="15.75">
      <c r="A64" s="9">
        <v>62</v>
      </c>
      <c r="B64" s="71" t="s">
        <v>78</v>
      </c>
      <c r="C64" s="71" t="s">
        <v>211</v>
      </c>
      <c r="D64" s="59" t="s">
        <v>18</v>
      </c>
      <c r="E64" s="60">
        <v>1000</v>
      </c>
      <c r="F64" s="60">
        <v>0.94</v>
      </c>
      <c r="G64" s="13">
        <f t="shared" si="0"/>
        <v>940</v>
      </c>
    </row>
    <row r="65" spans="1:7" ht="15.75">
      <c r="A65" s="9">
        <v>63</v>
      </c>
      <c r="B65" s="59" t="s">
        <v>1073</v>
      </c>
      <c r="C65" s="59" t="s">
        <v>1074</v>
      </c>
      <c r="D65" s="59" t="s">
        <v>18</v>
      </c>
      <c r="E65" s="60">
        <v>50</v>
      </c>
      <c r="F65" s="60">
        <v>51.02</v>
      </c>
      <c r="G65" s="13">
        <f t="shared" si="0"/>
        <v>2551</v>
      </c>
    </row>
    <row r="66" spans="1:7" ht="31.5">
      <c r="A66" s="9">
        <v>64</v>
      </c>
      <c r="B66" s="71" t="s">
        <v>79</v>
      </c>
      <c r="C66" s="71" t="s">
        <v>80</v>
      </c>
      <c r="D66" s="59" t="s">
        <v>0</v>
      </c>
      <c r="E66" s="60">
        <v>3000</v>
      </c>
      <c r="F66" s="60">
        <v>782.25</v>
      </c>
      <c r="G66" s="13">
        <f t="shared" si="0"/>
        <v>2346750</v>
      </c>
    </row>
    <row r="67" spans="1:7" ht="15.75">
      <c r="A67" s="9">
        <v>65</v>
      </c>
      <c r="B67" s="71" t="s">
        <v>81</v>
      </c>
      <c r="C67" s="71" t="s">
        <v>82</v>
      </c>
      <c r="D67" s="59" t="s">
        <v>13</v>
      </c>
      <c r="E67" s="60">
        <v>6000</v>
      </c>
      <c r="F67" s="60">
        <v>14.99</v>
      </c>
      <c r="G67" s="13">
        <f t="shared" si="0"/>
        <v>89940</v>
      </c>
    </row>
    <row r="68" spans="1:7" ht="15.75">
      <c r="A68" s="9">
        <v>66</v>
      </c>
      <c r="B68" s="59" t="s">
        <v>83</v>
      </c>
      <c r="C68" s="59" t="s">
        <v>189</v>
      </c>
      <c r="D68" s="59" t="s">
        <v>38</v>
      </c>
      <c r="E68" s="60">
        <v>300</v>
      </c>
      <c r="F68" s="60">
        <v>428</v>
      </c>
      <c r="G68" s="13">
        <f t="shared" ref="G68:G131" si="1">E68*F68</f>
        <v>128400</v>
      </c>
    </row>
    <row r="69" spans="1:7" ht="31.5">
      <c r="A69" s="9">
        <v>67</v>
      </c>
      <c r="B69" s="59" t="s">
        <v>190</v>
      </c>
      <c r="C69" s="59" t="s">
        <v>657</v>
      </c>
      <c r="D69" s="59" t="s">
        <v>0</v>
      </c>
      <c r="E69" s="60">
        <v>500</v>
      </c>
      <c r="F69" s="60">
        <v>7365.03</v>
      </c>
      <c r="G69" s="13">
        <f t="shared" si="1"/>
        <v>3682515</v>
      </c>
    </row>
    <row r="70" spans="1:7" ht="15.75">
      <c r="A70" s="9">
        <v>68</v>
      </c>
      <c r="B70" s="59" t="s">
        <v>26</v>
      </c>
      <c r="C70" s="59" t="s">
        <v>84</v>
      </c>
      <c r="D70" s="59" t="s">
        <v>13</v>
      </c>
      <c r="E70" s="60">
        <v>5000</v>
      </c>
      <c r="F70" s="60">
        <v>14.61</v>
      </c>
      <c r="G70" s="13">
        <f t="shared" si="1"/>
        <v>73050</v>
      </c>
    </row>
    <row r="71" spans="1:7" ht="15.75">
      <c r="A71" s="9">
        <v>69</v>
      </c>
      <c r="B71" s="59" t="s">
        <v>85</v>
      </c>
      <c r="C71" s="59" t="s">
        <v>86</v>
      </c>
      <c r="D71" s="59" t="s">
        <v>13</v>
      </c>
      <c r="E71" s="60">
        <v>3000</v>
      </c>
      <c r="F71" s="60">
        <v>19.61</v>
      </c>
      <c r="G71" s="13">
        <f t="shared" si="1"/>
        <v>58830</v>
      </c>
    </row>
    <row r="72" spans="1:7" ht="15.75">
      <c r="A72" s="9">
        <v>70</v>
      </c>
      <c r="B72" s="59" t="s">
        <v>658</v>
      </c>
      <c r="C72" s="59" t="s">
        <v>659</v>
      </c>
      <c r="D72" s="59" t="s">
        <v>13</v>
      </c>
      <c r="E72" s="60">
        <v>50</v>
      </c>
      <c r="F72" s="60">
        <v>902.68</v>
      </c>
      <c r="G72" s="13">
        <f t="shared" si="1"/>
        <v>45134</v>
      </c>
    </row>
    <row r="73" spans="1:7" ht="15.75">
      <c r="A73" s="9">
        <v>71</v>
      </c>
      <c r="B73" s="59" t="s">
        <v>251</v>
      </c>
      <c r="C73" s="59" t="s">
        <v>191</v>
      </c>
      <c r="D73" s="59" t="s">
        <v>0</v>
      </c>
      <c r="E73" s="64">
        <v>1800</v>
      </c>
      <c r="F73" s="64">
        <v>133.75</v>
      </c>
      <c r="G73" s="13">
        <f t="shared" si="1"/>
        <v>240750</v>
      </c>
    </row>
    <row r="74" spans="1:7" ht="15.75">
      <c r="A74" s="9">
        <v>72</v>
      </c>
      <c r="B74" s="59" t="s">
        <v>87</v>
      </c>
      <c r="C74" s="59" t="s">
        <v>88</v>
      </c>
      <c r="D74" s="59" t="s">
        <v>18</v>
      </c>
      <c r="E74" s="60">
        <v>600</v>
      </c>
      <c r="F74" s="60">
        <v>132.91999999999999</v>
      </c>
      <c r="G74" s="13">
        <f t="shared" si="1"/>
        <v>79751.999999999985</v>
      </c>
    </row>
    <row r="75" spans="1:7" ht="15.75">
      <c r="A75" s="9">
        <v>73</v>
      </c>
      <c r="B75" s="59" t="s">
        <v>282</v>
      </c>
      <c r="C75" s="59" t="s">
        <v>283</v>
      </c>
      <c r="D75" s="59" t="s">
        <v>197</v>
      </c>
      <c r="E75" s="60">
        <v>200</v>
      </c>
      <c r="F75" s="60">
        <v>8897</v>
      </c>
      <c r="G75" s="13">
        <f t="shared" si="1"/>
        <v>1779400</v>
      </c>
    </row>
    <row r="76" spans="1:7" ht="15.75">
      <c r="A76" s="9">
        <v>74</v>
      </c>
      <c r="B76" s="59" t="s">
        <v>858</v>
      </c>
      <c r="C76" s="59" t="s">
        <v>311</v>
      </c>
      <c r="D76" s="59" t="s">
        <v>13</v>
      </c>
      <c r="E76" s="60">
        <v>30</v>
      </c>
      <c r="F76" s="60">
        <v>96.63</v>
      </c>
      <c r="G76" s="13">
        <f t="shared" si="1"/>
        <v>2898.8999999999996</v>
      </c>
    </row>
    <row r="77" spans="1:7" ht="31.5">
      <c r="A77" s="9">
        <v>75</v>
      </c>
      <c r="B77" s="59" t="s">
        <v>660</v>
      </c>
      <c r="C77" s="59" t="s">
        <v>285</v>
      </c>
      <c r="D77" s="59" t="s">
        <v>89</v>
      </c>
      <c r="E77" s="60">
        <v>500</v>
      </c>
      <c r="F77" s="60">
        <v>899.54</v>
      </c>
      <c r="G77" s="13">
        <f t="shared" si="1"/>
        <v>449770</v>
      </c>
    </row>
    <row r="78" spans="1:7" ht="15.75">
      <c r="A78" s="9">
        <v>76</v>
      </c>
      <c r="B78" s="97" t="s">
        <v>178</v>
      </c>
      <c r="C78" s="97" t="s">
        <v>192</v>
      </c>
      <c r="D78" s="60" t="s">
        <v>13</v>
      </c>
      <c r="E78" s="60">
        <v>100</v>
      </c>
      <c r="F78" s="60">
        <v>84.16</v>
      </c>
      <c r="G78" s="13">
        <f t="shared" si="1"/>
        <v>8416</v>
      </c>
    </row>
    <row r="79" spans="1:7" ht="15.75">
      <c r="A79" s="9">
        <v>77</v>
      </c>
      <c r="B79" s="59" t="s">
        <v>27</v>
      </c>
      <c r="C79" s="60" t="s">
        <v>286</v>
      </c>
      <c r="D79" s="60" t="s">
        <v>197</v>
      </c>
      <c r="E79" s="60">
        <v>13500</v>
      </c>
      <c r="F79" s="60">
        <v>124.53</v>
      </c>
      <c r="G79" s="13">
        <f t="shared" si="1"/>
        <v>1681155</v>
      </c>
    </row>
    <row r="80" spans="1:7" ht="15.75">
      <c r="A80" s="9">
        <v>78</v>
      </c>
      <c r="B80" s="59" t="s">
        <v>27</v>
      </c>
      <c r="C80" s="60" t="s">
        <v>287</v>
      </c>
      <c r="D80" s="60" t="s">
        <v>197</v>
      </c>
      <c r="E80" s="60">
        <v>1000</v>
      </c>
      <c r="F80" s="60">
        <v>169.06</v>
      </c>
      <c r="G80" s="13">
        <f t="shared" si="1"/>
        <v>169060</v>
      </c>
    </row>
    <row r="81" spans="1:7" ht="15.75">
      <c r="A81" s="9">
        <v>79</v>
      </c>
      <c r="B81" s="71" t="s">
        <v>27</v>
      </c>
      <c r="C81" s="97" t="s">
        <v>661</v>
      </c>
      <c r="D81" s="60" t="s">
        <v>197</v>
      </c>
      <c r="E81" s="60">
        <v>1000</v>
      </c>
      <c r="F81" s="60">
        <v>106.35</v>
      </c>
      <c r="G81" s="13">
        <f t="shared" si="1"/>
        <v>106350</v>
      </c>
    </row>
    <row r="82" spans="1:7" ht="15.75">
      <c r="A82" s="9">
        <v>80</v>
      </c>
      <c r="B82" s="71" t="s">
        <v>27</v>
      </c>
      <c r="C82" s="71" t="s">
        <v>212</v>
      </c>
      <c r="D82" s="59" t="s">
        <v>13</v>
      </c>
      <c r="E82" s="60">
        <v>1000</v>
      </c>
      <c r="F82" s="60">
        <v>35.35</v>
      </c>
      <c r="G82" s="13">
        <f t="shared" si="1"/>
        <v>35350</v>
      </c>
    </row>
    <row r="83" spans="1:7" ht="15.75">
      <c r="A83" s="9">
        <v>81</v>
      </c>
      <c r="B83" s="59" t="s">
        <v>28</v>
      </c>
      <c r="C83" s="59" t="s">
        <v>497</v>
      </c>
      <c r="D83" s="59" t="s">
        <v>67</v>
      </c>
      <c r="E83" s="60">
        <v>400</v>
      </c>
      <c r="F83" s="60">
        <v>6.65</v>
      </c>
      <c r="G83" s="13">
        <f t="shared" si="1"/>
        <v>2660</v>
      </c>
    </row>
    <row r="84" spans="1:7" ht="110.25">
      <c r="A84" s="9">
        <v>82</v>
      </c>
      <c r="B84" s="82" t="s">
        <v>603</v>
      </c>
      <c r="C84" s="82" t="s">
        <v>1078</v>
      </c>
      <c r="D84" s="59" t="s">
        <v>214</v>
      </c>
      <c r="E84" s="60">
        <v>2</v>
      </c>
      <c r="F84" s="60">
        <v>145340.84</v>
      </c>
      <c r="G84" s="13">
        <f t="shared" si="1"/>
        <v>290681.68</v>
      </c>
    </row>
    <row r="85" spans="1:7" ht="15.75">
      <c r="A85" s="9">
        <v>83</v>
      </c>
      <c r="B85" s="59" t="s">
        <v>90</v>
      </c>
      <c r="C85" s="59" t="s">
        <v>230</v>
      </c>
      <c r="D85" s="59" t="s">
        <v>13</v>
      </c>
      <c r="E85" s="60">
        <v>2500</v>
      </c>
      <c r="F85" s="60">
        <v>33.21</v>
      </c>
      <c r="G85" s="13">
        <f t="shared" si="1"/>
        <v>83025</v>
      </c>
    </row>
    <row r="86" spans="1:7" ht="15.75">
      <c r="A86" s="9">
        <v>84</v>
      </c>
      <c r="B86" s="68" t="s">
        <v>352</v>
      </c>
      <c r="C86" s="68" t="s">
        <v>353</v>
      </c>
      <c r="D86" s="59" t="s">
        <v>13</v>
      </c>
      <c r="E86" s="60">
        <v>20</v>
      </c>
      <c r="F86" s="60">
        <v>709.76</v>
      </c>
      <c r="G86" s="13">
        <f t="shared" si="1"/>
        <v>14195.2</v>
      </c>
    </row>
    <row r="87" spans="1:7" ht="15.75">
      <c r="A87" s="9">
        <v>85</v>
      </c>
      <c r="B87" s="59" t="s">
        <v>91</v>
      </c>
      <c r="C87" s="59" t="s">
        <v>193</v>
      </c>
      <c r="D87" s="59" t="s">
        <v>92</v>
      </c>
      <c r="E87" s="60">
        <v>3000</v>
      </c>
      <c r="F87" s="60">
        <v>16.93</v>
      </c>
      <c r="G87" s="13">
        <f t="shared" si="1"/>
        <v>50790</v>
      </c>
    </row>
    <row r="88" spans="1:7" ht="15.75">
      <c r="A88" s="9">
        <v>86</v>
      </c>
      <c r="B88" s="76" t="s">
        <v>93</v>
      </c>
      <c r="C88" s="76" t="s">
        <v>213</v>
      </c>
      <c r="D88" s="60" t="s">
        <v>23</v>
      </c>
      <c r="E88" s="60">
        <v>500</v>
      </c>
      <c r="F88" s="60">
        <v>248</v>
      </c>
      <c r="G88" s="13">
        <f t="shared" si="1"/>
        <v>124000</v>
      </c>
    </row>
    <row r="89" spans="1:7" ht="31.5">
      <c r="A89" s="9">
        <v>87</v>
      </c>
      <c r="B89" s="76" t="s">
        <v>1067</v>
      </c>
      <c r="C89" s="76" t="s">
        <v>1068</v>
      </c>
      <c r="D89" s="60" t="s">
        <v>0</v>
      </c>
      <c r="E89" s="60">
        <v>30</v>
      </c>
      <c r="F89" s="60">
        <v>866.16</v>
      </c>
      <c r="G89" s="13">
        <f t="shared" si="1"/>
        <v>25984.799999999999</v>
      </c>
    </row>
    <row r="90" spans="1:7" ht="15.75">
      <c r="A90" s="9">
        <v>88</v>
      </c>
      <c r="B90" s="71" t="s">
        <v>1029</v>
      </c>
      <c r="C90" s="96" t="s">
        <v>1030</v>
      </c>
      <c r="D90" s="59" t="s">
        <v>13</v>
      </c>
      <c r="E90" s="60">
        <v>10</v>
      </c>
      <c r="F90" s="60">
        <v>11523.03</v>
      </c>
      <c r="G90" s="13">
        <f t="shared" si="1"/>
        <v>115230.3</v>
      </c>
    </row>
    <row r="91" spans="1:7" ht="15.75">
      <c r="A91" s="9">
        <v>89</v>
      </c>
      <c r="B91" s="59" t="s">
        <v>662</v>
      </c>
      <c r="C91" s="59" t="s">
        <v>663</v>
      </c>
      <c r="D91" s="59" t="s">
        <v>67</v>
      </c>
      <c r="E91" s="60">
        <v>1120</v>
      </c>
      <c r="F91" s="60">
        <v>19.09</v>
      </c>
      <c r="G91" s="13">
        <f t="shared" si="1"/>
        <v>21380.799999999999</v>
      </c>
    </row>
    <row r="92" spans="1:7" ht="31.5">
      <c r="A92" s="9">
        <v>90</v>
      </c>
      <c r="B92" s="59" t="s">
        <v>29</v>
      </c>
      <c r="C92" s="59" t="s">
        <v>664</v>
      </c>
      <c r="D92" s="59" t="s">
        <v>501</v>
      </c>
      <c r="E92" s="60">
        <v>300</v>
      </c>
      <c r="F92" s="60">
        <v>17.37</v>
      </c>
      <c r="G92" s="13">
        <f t="shared" si="1"/>
        <v>5211</v>
      </c>
    </row>
    <row r="93" spans="1:7" ht="15.75">
      <c r="A93" s="9">
        <v>91</v>
      </c>
      <c r="B93" s="59" t="s">
        <v>29</v>
      </c>
      <c r="C93" s="59" t="s">
        <v>499</v>
      </c>
      <c r="D93" s="59" t="s">
        <v>67</v>
      </c>
      <c r="E93" s="60">
        <v>5000</v>
      </c>
      <c r="F93" s="60">
        <v>3.29</v>
      </c>
      <c r="G93" s="13">
        <f t="shared" si="1"/>
        <v>16450</v>
      </c>
    </row>
    <row r="94" spans="1:7" ht="31.5">
      <c r="A94" s="9">
        <v>92</v>
      </c>
      <c r="B94" s="59" t="s">
        <v>665</v>
      </c>
      <c r="C94" s="59" t="s">
        <v>666</v>
      </c>
      <c r="D94" s="59" t="s">
        <v>667</v>
      </c>
      <c r="E94" s="60">
        <v>25</v>
      </c>
      <c r="F94" s="60">
        <v>674.95</v>
      </c>
      <c r="G94" s="13">
        <f t="shared" si="1"/>
        <v>16873.75</v>
      </c>
    </row>
    <row r="95" spans="1:7" ht="31.5">
      <c r="A95" s="9">
        <v>93</v>
      </c>
      <c r="B95" s="59" t="s">
        <v>194</v>
      </c>
      <c r="C95" s="59" t="s">
        <v>100</v>
      </c>
      <c r="D95" s="59" t="s">
        <v>13</v>
      </c>
      <c r="E95" s="60">
        <v>3600</v>
      </c>
      <c r="F95" s="60">
        <v>8.7899999999999991</v>
      </c>
      <c r="G95" s="13">
        <f t="shared" si="1"/>
        <v>31643.999999999996</v>
      </c>
    </row>
    <row r="96" spans="1:7" ht="31.5">
      <c r="A96" s="9">
        <v>94</v>
      </c>
      <c r="B96" s="59" t="s">
        <v>502</v>
      </c>
      <c r="C96" s="59" t="s">
        <v>668</v>
      </c>
      <c r="D96" s="59" t="s">
        <v>669</v>
      </c>
      <c r="E96" s="60">
        <v>28</v>
      </c>
      <c r="F96" s="60">
        <v>1767.64</v>
      </c>
      <c r="G96" s="13">
        <f t="shared" si="1"/>
        <v>49493.920000000006</v>
      </c>
    </row>
    <row r="97" spans="1:7" ht="15.75">
      <c r="A97" s="9">
        <v>95</v>
      </c>
      <c r="B97" s="59" t="s">
        <v>502</v>
      </c>
      <c r="C97" s="59" t="s">
        <v>503</v>
      </c>
      <c r="D97" s="59" t="s">
        <v>197</v>
      </c>
      <c r="E97" s="60">
        <v>200</v>
      </c>
      <c r="F97" s="60">
        <v>240.75</v>
      </c>
      <c r="G97" s="13">
        <f t="shared" si="1"/>
        <v>48150</v>
      </c>
    </row>
    <row r="98" spans="1:7" ht="15.75">
      <c r="A98" s="9">
        <v>96</v>
      </c>
      <c r="B98" s="76" t="s">
        <v>103</v>
      </c>
      <c r="C98" s="76" t="s">
        <v>157</v>
      </c>
      <c r="D98" s="60" t="s">
        <v>13</v>
      </c>
      <c r="E98" s="60">
        <v>3000</v>
      </c>
      <c r="F98" s="60">
        <v>70.349999999999994</v>
      </c>
      <c r="G98" s="13">
        <f t="shared" si="1"/>
        <v>211049.99999999997</v>
      </c>
    </row>
    <row r="99" spans="1:7" ht="78.75">
      <c r="A99" s="9">
        <v>97</v>
      </c>
      <c r="B99" s="76" t="s">
        <v>1021</v>
      </c>
      <c r="C99" s="76" t="s">
        <v>1020</v>
      </c>
      <c r="D99" s="60" t="s">
        <v>13</v>
      </c>
      <c r="E99" s="60">
        <v>300</v>
      </c>
      <c r="F99" s="60">
        <v>389.21</v>
      </c>
      <c r="G99" s="13">
        <f t="shared" si="1"/>
        <v>116763</v>
      </c>
    </row>
    <row r="100" spans="1:7" ht="78.75">
      <c r="A100" s="9">
        <v>98</v>
      </c>
      <c r="B100" s="76" t="s">
        <v>1019</v>
      </c>
      <c r="C100" s="76" t="s">
        <v>289</v>
      </c>
      <c r="D100" s="60" t="s">
        <v>13</v>
      </c>
      <c r="E100" s="60">
        <v>450</v>
      </c>
      <c r="F100" s="60">
        <v>387.29</v>
      </c>
      <c r="G100" s="13">
        <f t="shared" si="1"/>
        <v>174280.5</v>
      </c>
    </row>
    <row r="101" spans="1:7" ht="15.75">
      <c r="A101" s="9">
        <v>99</v>
      </c>
      <c r="B101" s="59" t="s">
        <v>7</v>
      </c>
      <c r="C101" s="59" t="s">
        <v>104</v>
      </c>
      <c r="D101" s="59" t="s">
        <v>13</v>
      </c>
      <c r="E101" s="60">
        <v>20000</v>
      </c>
      <c r="F101" s="60">
        <v>13.63</v>
      </c>
      <c r="G101" s="13">
        <f t="shared" si="1"/>
        <v>272600</v>
      </c>
    </row>
    <row r="102" spans="1:7" ht="31.5">
      <c r="A102" s="9">
        <v>100</v>
      </c>
      <c r="B102" s="59" t="s">
        <v>670</v>
      </c>
      <c r="C102" s="59" t="s">
        <v>671</v>
      </c>
      <c r="D102" s="59" t="s">
        <v>672</v>
      </c>
      <c r="E102" s="60">
        <v>40</v>
      </c>
      <c r="F102" s="60">
        <v>364.5</v>
      </c>
      <c r="G102" s="13">
        <f t="shared" si="1"/>
        <v>14580</v>
      </c>
    </row>
    <row r="103" spans="1:7" ht="31.5">
      <c r="A103" s="9">
        <v>101</v>
      </c>
      <c r="B103" s="59" t="s">
        <v>600</v>
      </c>
      <c r="C103" s="59" t="s">
        <v>290</v>
      </c>
      <c r="D103" s="59" t="s">
        <v>197</v>
      </c>
      <c r="E103" s="60">
        <v>30</v>
      </c>
      <c r="F103" s="60">
        <v>17879.7</v>
      </c>
      <c r="G103" s="13">
        <f t="shared" si="1"/>
        <v>536391</v>
      </c>
    </row>
    <row r="104" spans="1:7" ht="15.75">
      <c r="A104" s="9">
        <v>102</v>
      </c>
      <c r="B104" s="59" t="s">
        <v>1003</v>
      </c>
      <c r="C104" s="59" t="s">
        <v>1002</v>
      </c>
      <c r="D104" s="59" t="s">
        <v>13</v>
      </c>
      <c r="E104" s="60">
        <v>120</v>
      </c>
      <c r="F104" s="60">
        <v>505.75</v>
      </c>
      <c r="G104" s="13">
        <f t="shared" si="1"/>
        <v>60690</v>
      </c>
    </row>
    <row r="105" spans="1:7" ht="15.75">
      <c r="A105" s="9">
        <v>103</v>
      </c>
      <c r="B105" s="59" t="s">
        <v>1003</v>
      </c>
      <c r="C105" s="59" t="s">
        <v>1071</v>
      </c>
      <c r="D105" s="59" t="s">
        <v>13</v>
      </c>
      <c r="E105" s="60">
        <v>120</v>
      </c>
      <c r="F105" s="60">
        <v>566.97</v>
      </c>
      <c r="G105" s="13">
        <f t="shared" si="1"/>
        <v>68036.400000000009</v>
      </c>
    </row>
    <row r="106" spans="1:7" ht="31.5">
      <c r="A106" s="9">
        <v>104</v>
      </c>
      <c r="B106" s="71" t="s">
        <v>291</v>
      </c>
      <c r="C106" s="71" t="s">
        <v>292</v>
      </c>
      <c r="D106" s="59" t="s">
        <v>293</v>
      </c>
      <c r="E106" s="60">
        <v>30</v>
      </c>
      <c r="F106" s="60">
        <v>599.82000000000005</v>
      </c>
      <c r="G106" s="13">
        <f t="shared" si="1"/>
        <v>17994.600000000002</v>
      </c>
    </row>
    <row r="107" spans="1:7" ht="15.75">
      <c r="A107" s="9">
        <v>105</v>
      </c>
      <c r="B107" s="59" t="s">
        <v>291</v>
      </c>
      <c r="C107" s="59" t="s">
        <v>302</v>
      </c>
      <c r="D107" s="59" t="s">
        <v>197</v>
      </c>
      <c r="E107" s="60">
        <v>50</v>
      </c>
      <c r="F107" s="60">
        <v>392.85</v>
      </c>
      <c r="G107" s="13">
        <f t="shared" si="1"/>
        <v>19642.5</v>
      </c>
    </row>
    <row r="108" spans="1:7" ht="15.75">
      <c r="A108" s="9">
        <v>106</v>
      </c>
      <c r="B108" s="59" t="s">
        <v>107</v>
      </c>
      <c r="C108" s="59" t="s">
        <v>294</v>
      </c>
      <c r="D108" s="59" t="s">
        <v>23</v>
      </c>
      <c r="E108" s="60">
        <v>600</v>
      </c>
      <c r="F108" s="60">
        <v>23.37</v>
      </c>
      <c r="G108" s="13">
        <f t="shared" si="1"/>
        <v>14022</v>
      </c>
    </row>
    <row r="109" spans="1:7" ht="15.75">
      <c r="A109" s="9">
        <v>107</v>
      </c>
      <c r="B109" s="60" t="s">
        <v>108</v>
      </c>
      <c r="C109" s="60" t="s">
        <v>539</v>
      </c>
      <c r="D109" s="60" t="s">
        <v>13</v>
      </c>
      <c r="E109" s="60">
        <v>60</v>
      </c>
      <c r="F109" s="60">
        <v>125.11</v>
      </c>
      <c r="G109" s="13">
        <f t="shared" si="1"/>
        <v>7506.6</v>
      </c>
    </row>
    <row r="110" spans="1:7" ht="31.5">
      <c r="A110" s="9">
        <v>108</v>
      </c>
      <c r="B110" s="97" t="s">
        <v>1065</v>
      </c>
      <c r="C110" s="97" t="s">
        <v>1066</v>
      </c>
      <c r="D110" s="60" t="s">
        <v>0</v>
      </c>
      <c r="E110" s="60">
        <v>30</v>
      </c>
      <c r="F110" s="60">
        <v>2816.35</v>
      </c>
      <c r="G110" s="13">
        <f t="shared" si="1"/>
        <v>84490.5</v>
      </c>
    </row>
    <row r="111" spans="1:7" ht="36" customHeight="1">
      <c r="A111" s="9">
        <v>109</v>
      </c>
      <c r="B111" s="60" t="s">
        <v>673</v>
      </c>
      <c r="C111" s="60" t="s">
        <v>674</v>
      </c>
      <c r="D111" s="60" t="s">
        <v>67</v>
      </c>
      <c r="E111" s="60">
        <v>168</v>
      </c>
      <c r="F111" s="60">
        <v>369.88</v>
      </c>
      <c r="G111" s="13">
        <f t="shared" si="1"/>
        <v>62139.839999999997</v>
      </c>
    </row>
    <row r="112" spans="1:7" ht="36" customHeight="1">
      <c r="A112" s="9">
        <v>110</v>
      </c>
      <c r="B112" s="60" t="s">
        <v>675</v>
      </c>
      <c r="C112" s="100" t="s">
        <v>676</v>
      </c>
      <c r="D112" s="60" t="s">
        <v>67</v>
      </c>
      <c r="E112" s="60">
        <v>300</v>
      </c>
      <c r="F112" s="60">
        <v>28.49</v>
      </c>
      <c r="G112" s="13">
        <f t="shared" si="1"/>
        <v>8547</v>
      </c>
    </row>
    <row r="113" spans="1:7" ht="36" customHeight="1">
      <c r="A113" s="9">
        <v>111</v>
      </c>
      <c r="B113" s="59" t="s">
        <v>509</v>
      </c>
      <c r="C113" s="101" t="s">
        <v>510</v>
      </c>
      <c r="D113" s="59" t="s">
        <v>272</v>
      </c>
      <c r="E113" s="60">
        <v>200</v>
      </c>
      <c r="F113" s="60">
        <v>89.76</v>
      </c>
      <c r="G113" s="13">
        <f t="shared" si="1"/>
        <v>17952</v>
      </c>
    </row>
    <row r="114" spans="1:7" ht="31.5">
      <c r="A114" s="9">
        <v>112</v>
      </c>
      <c r="B114" s="59" t="s">
        <v>111</v>
      </c>
      <c r="C114" s="59" t="s">
        <v>112</v>
      </c>
      <c r="D114" s="59" t="s">
        <v>23</v>
      </c>
      <c r="E114" s="60">
        <v>1450</v>
      </c>
      <c r="F114" s="60">
        <v>57.27</v>
      </c>
      <c r="G114" s="13">
        <f t="shared" si="1"/>
        <v>83041.5</v>
      </c>
    </row>
    <row r="115" spans="1:7" ht="15.75">
      <c r="A115" s="9">
        <v>113</v>
      </c>
      <c r="B115" s="59" t="s">
        <v>677</v>
      </c>
      <c r="C115" s="59" t="s">
        <v>678</v>
      </c>
      <c r="D115" s="59" t="s">
        <v>498</v>
      </c>
      <c r="E115" s="60">
        <v>500</v>
      </c>
      <c r="F115" s="60">
        <v>689.22</v>
      </c>
      <c r="G115" s="13">
        <f t="shared" si="1"/>
        <v>344610</v>
      </c>
    </row>
    <row r="116" spans="1:7" ht="31.5">
      <c r="A116" s="9">
        <v>114</v>
      </c>
      <c r="B116" s="71" t="s">
        <v>677</v>
      </c>
      <c r="C116" s="99" t="s">
        <v>679</v>
      </c>
      <c r="D116" s="59" t="s">
        <v>669</v>
      </c>
      <c r="E116" s="60">
        <v>100</v>
      </c>
      <c r="F116" s="60">
        <v>392.43</v>
      </c>
      <c r="G116" s="13">
        <f t="shared" si="1"/>
        <v>39243</v>
      </c>
    </row>
    <row r="117" spans="1:7" ht="31.5">
      <c r="A117" s="9">
        <v>115</v>
      </c>
      <c r="B117" s="82" t="s">
        <v>624</v>
      </c>
      <c r="C117" s="59" t="s">
        <v>676</v>
      </c>
      <c r="D117" s="59" t="s">
        <v>67</v>
      </c>
      <c r="E117" s="60">
        <v>3000</v>
      </c>
      <c r="F117" s="60">
        <v>32.19</v>
      </c>
      <c r="G117" s="13">
        <f t="shared" si="1"/>
        <v>96570</v>
      </c>
    </row>
    <row r="118" spans="1:7" ht="15.75">
      <c r="A118" s="9">
        <v>116</v>
      </c>
      <c r="B118" s="68" t="s">
        <v>326</v>
      </c>
      <c r="C118" s="68" t="s">
        <v>327</v>
      </c>
      <c r="D118" s="59" t="s">
        <v>18</v>
      </c>
      <c r="E118" s="60">
        <v>100</v>
      </c>
      <c r="F118" s="60">
        <v>1.3</v>
      </c>
      <c r="G118" s="13">
        <f t="shared" si="1"/>
        <v>130</v>
      </c>
    </row>
    <row r="119" spans="1:7" ht="15.75">
      <c r="A119" s="9">
        <v>117</v>
      </c>
      <c r="B119" s="59" t="s">
        <v>113</v>
      </c>
      <c r="C119" s="59" t="s">
        <v>114</v>
      </c>
      <c r="D119" s="59" t="s">
        <v>13</v>
      </c>
      <c r="E119" s="60">
        <v>2000</v>
      </c>
      <c r="F119" s="60">
        <v>8.4499999999999993</v>
      </c>
      <c r="G119" s="13">
        <f t="shared" si="1"/>
        <v>16900</v>
      </c>
    </row>
    <row r="120" spans="1:7" ht="15.75">
      <c r="A120" s="9">
        <v>118</v>
      </c>
      <c r="B120" s="59" t="s">
        <v>680</v>
      </c>
      <c r="C120" s="59" t="s">
        <v>681</v>
      </c>
      <c r="D120" s="59" t="s">
        <v>197</v>
      </c>
      <c r="E120" s="60">
        <v>2500</v>
      </c>
      <c r="F120" s="60">
        <v>64.2</v>
      </c>
      <c r="G120" s="13">
        <f t="shared" si="1"/>
        <v>160500</v>
      </c>
    </row>
    <row r="121" spans="1:7" ht="15.75">
      <c r="A121" s="9">
        <v>119</v>
      </c>
      <c r="B121" s="59" t="s">
        <v>511</v>
      </c>
      <c r="C121" s="59" t="s">
        <v>512</v>
      </c>
      <c r="D121" s="59" t="s">
        <v>272</v>
      </c>
      <c r="E121" s="60">
        <v>600</v>
      </c>
      <c r="F121" s="60">
        <v>82.81</v>
      </c>
      <c r="G121" s="13">
        <f t="shared" si="1"/>
        <v>49686</v>
      </c>
    </row>
    <row r="122" spans="1:7" ht="15.75">
      <c r="A122" s="9">
        <v>120</v>
      </c>
      <c r="B122" s="59" t="s">
        <v>295</v>
      </c>
      <c r="C122" s="59" t="s">
        <v>866</v>
      </c>
      <c r="D122" s="59" t="s">
        <v>13</v>
      </c>
      <c r="E122" s="60">
        <v>40</v>
      </c>
      <c r="F122" s="60">
        <v>64.45</v>
      </c>
      <c r="G122" s="13">
        <f t="shared" si="1"/>
        <v>2578</v>
      </c>
    </row>
    <row r="123" spans="1:7" ht="31.5">
      <c r="A123" s="9">
        <v>121</v>
      </c>
      <c r="B123" s="59" t="s">
        <v>115</v>
      </c>
      <c r="C123" s="59" t="s">
        <v>116</v>
      </c>
      <c r="D123" s="59" t="s">
        <v>0</v>
      </c>
      <c r="E123" s="60">
        <v>6000</v>
      </c>
      <c r="F123" s="60">
        <v>81.78</v>
      </c>
      <c r="G123" s="13">
        <f t="shared" si="1"/>
        <v>490680</v>
      </c>
    </row>
    <row r="124" spans="1:7" ht="15.75">
      <c r="A124" s="9">
        <v>122</v>
      </c>
      <c r="B124" s="59" t="s">
        <v>324</v>
      </c>
      <c r="C124" s="59" t="s">
        <v>117</v>
      </c>
      <c r="D124" s="59" t="s">
        <v>0</v>
      </c>
      <c r="E124" s="60">
        <v>500</v>
      </c>
      <c r="F124" s="60">
        <v>2123.8200000000002</v>
      </c>
      <c r="G124" s="13">
        <f t="shared" si="1"/>
        <v>1061910</v>
      </c>
    </row>
    <row r="125" spans="1:7" ht="31.5">
      <c r="A125" s="9">
        <v>123</v>
      </c>
      <c r="B125" s="59" t="s">
        <v>325</v>
      </c>
      <c r="C125" s="59" t="s">
        <v>118</v>
      </c>
      <c r="D125" s="59" t="s">
        <v>0</v>
      </c>
      <c r="E125" s="60">
        <v>2000</v>
      </c>
      <c r="F125" s="60">
        <v>529.91999999999996</v>
      </c>
      <c r="G125" s="13">
        <f t="shared" si="1"/>
        <v>1059840</v>
      </c>
    </row>
    <row r="126" spans="1:7" ht="15.75">
      <c r="A126" s="9">
        <v>124</v>
      </c>
      <c r="B126" s="59" t="s">
        <v>119</v>
      </c>
      <c r="C126" s="59" t="s">
        <v>117</v>
      </c>
      <c r="D126" s="59" t="s">
        <v>0</v>
      </c>
      <c r="E126" s="60">
        <v>10000</v>
      </c>
      <c r="F126" s="60">
        <v>170.71</v>
      </c>
      <c r="G126" s="13">
        <f t="shared" si="1"/>
        <v>1707100</v>
      </c>
    </row>
    <row r="127" spans="1:7" ht="31.5">
      <c r="A127" s="9">
        <v>125</v>
      </c>
      <c r="B127" s="59" t="s">
        <v>1076</v>
      </c>
      <c r="C127" s="59" t="s">
        <v>1077</v>
      </c>
      <c r="D127" s="59" t="s">
        <v>0</v>
      </c>
      <c r="E127" s="60">
        <v>200</v>
      </c>
      <c r="F127" s="60">
        <v>300.12</v>
      </c>
      <c r="G127" s="13">
        <f t="shared" si="1"/>
        <v>60024</v>
      </c>
    </row>
    <row r="128" spans="1:7" ht="15.75">
      <c r="A128" s="9">
        <v>126</v>
      </c>
      <c r="B128" s="59" t="s">
        <v>120</v>
      </c>
      <c r="C128" s="59" t="s">
        <v>859</v>
      </c>
      <c r="D128" s="59" t="s">
        <v>13</v>
      </c>
      <c r="E128" s="60">
        <v>500</v>
      </c>
      <c r="F128" s="60">
        <v>7.32</v>
      </c>
      <c r="G128" s="13">
        <f t="shared" si="1"/>
        <v>3660</v>
      </c>
    </row>
    <row r="129" spans="1:7" ht="15.75">
      <c r="A129" s="9">
        <v>127</v>
      </c>
      <c r="B129" s="82" t="s">
        <v>682</v>
      </c>
      <c r="C129" s="82" t="s">
        <v>499</v>
      </c>
      <c r="D129" s="59" t="s">
        <v>67</v>
      </c>
      <c r="E129" s="60">
        <v>400</v>
      </c>
      <c r="F129" s="60">
        <v>40.64</v>
      </c>
      <c r="G129" s="13">
        <f t="shared" si="1"/>
        <v>16256</v>
      </c>
    </row>
    <row r="130" spans="1:7" ht="15.75">
      <c r="A130" s="9">
        <v>128</v>
      </c>
      <c r="B130" s="71" t="s">
        <v>121</v>
      </c>
      <c r="C130" s="71" t="s">
        <v>195</v>
      </c>
      <c r="D130" s="59" t="s">
        <v>18</v>
      </c>
      <c r="E130" s="60">
        <v>600</v>
      </c>
      <c r="F130" s="60">
        <v>6.69</v>
      </c>
      <c r="G130" s="13">
        <f t="shared" si="1"/>
        <v>4014.0000000000005</v>
      </c>
    </row>
    <row r="131" spans="1:7" ht="15.75">
      <c r="A131" s="9">
        <v>129</v>
      </c>
      <c r="B131" s="59" t="s">
        <v>298</v>
      </c>
      <c r="C131" s="59" t="s">
        <v>299</v>
      </c>
      <c r="D131" s="59" t="s">
        <v>272</v>
      </c>
      <c r="E131" s="60">
        <v>50</v>
      </c>
      <c r="F131" s="60">
        <v>383.49</v>
      </c>
      <c r="G131" s="13">
        <f t="shared" si="1"/>
        <v>19174.5</v>
      </c>
    </row>
    <row r="132" spans="1:7" ht="31.5">
      <c r="A132" s="9">
        <v>130</v>
      </c>
      <c r="B132" s="59" t="s">
        <v>513</v>
      </c>
      <c r="C132" s="59" t="s">
        <v>514</v>
      </c>
      <c r="D132" s="59" t="s">
        <v>89</v>
      </c>
      <c r="E132" s="60">
        <v>1000</v>
      </c>
      <c r="F132" s="60">
        <v>1005.33</v>
      </c>
      <c r="G132" s="13">
        <f t="shared" ref="G132:G195" si="2">E132*F132</f>
        <v>1005330</v>
      </c>
    </row>
    <row r="133" spans="1:7" ht="15.75">
      <c r="A133" s="9">
        <v>131</v>
      </c>
      <c r="B133" s="59" t="s">
        <v>122</v>
      </c>
      <c r="C133" s="59" t="s">
        <v>123</v>
      </c>
      <c r="D133" s="59" t="s">
        <v>13</v>
      </c>
      <c r="E133" s="60">
        <v>200</v>
      </c>
      <c r="F133" s="60">
        <v>61.8</v>
      </c>
      <c r="G133" s="13">
        <f t="shared" si="2"/>
        <v>12360</v>
      </c>
    </row>
    <row r="134" spans="1:7" ht="15.75">
      <c r="A134" s="9">
        <v>132</v>
      </c>
      <c r="B134" s="59" t="s">
        <v>124</v>
      </c>
      <c r="C134" s="59" t="s">
        <v>297</v>
      </c>
      <c r="D134" s="59" t="s">
        <v>13</v>
      </c>
      <c r="E134" s="60">
        <v>1000</v>
      </c>
      <c r="F134" s="60">
        <v>23.21</v>
      </c>
      <c r="G134" s="13">
        <f t="shared" si="2"/>
        <v>23210</v>
      </c>
    </row>
    <row r="135" spans="1:7" ht="15.75">
      <c r="A135" s="9"/>
      <c r="B135" s="42" t="s">
        <v>143</v>
      </c>
      <c r="C135" s="19"/>
      <c r="D135" s="19"/>
      <c r="E135" s="12"/>
      <c r="F135" s="12"/>
      <c r="G135" s="13">
        <f t="shared" si="2"/>
        <v>0</v>
      </c>
    </row>
    <row r="136" spans="1:7" ht="15.75">
      <c r="A136" s="9">
        <v>134</v>
      </c>
      <c r="B136" s="59" t="s">
        <v>267</v>
      </c>
      <c r="C136" s="59" t="s">
        <v>268</v>
      </c>
      <c r="D136" s="59" t="s">
        <v>98</v>
      </c>
      <c r="E136" s="60">
        <v>10000</v>
      </c>
      <c r="F136" s="60">
        <v>57.56</v>
      </c>
      <c r="G136" s="13">
        <f t="shared" si="2"/>
        <v>575600</v>
      </c>
    </row>
    <row r="137" spans="1:7" ht="31.5">
      <c r="A137" s="9">
        <v>135</v>
      </c>
      <c r="B137" s="59" t="s">
        <v>687</v>
      </c>
      <c r="C137" s="59" t="s">
        <v>688</v>
      </c>
      <c r="D137" s="59" t="s">
        <v>12</v>
      </c>
      <c r="E137" s="64">
        <v>10</v>
      </c>
      <c r="F137" s="64">
        <v>2382.0300000000002</v>
      </c>
      <c r="G137" s="13">
        <f t="shared" si="2"/>
        <v>23820.300000000003</v>
      </c>
    </row>
    <row r="138" spans="1:7" ht="31.5">
      <c r="A138" s="9">
        <v>136</v>
      </c>
      <c r="B138" s="59" t="s">
        <v>687</v>
      </c>
      <c r="C138" s="59" t="s">
        <v>689</v>
      </c>
      <c r="D138" s="59" t="s">
        <v>12</v>
      </c>
      <c r="E138" s="64">
        <v>10</v>
      </c>
      <c r="F138" s="64">
        <v>3526.45</v>
      </c>
      <c r="G138" s="13">
        <f t="shared" si="2"/>
        <v>35264.5</v>
      </c>
    </row>
    <row r="139" spans="1:7" ht="31.5">
      <c r="A139" s="9">
        <v>137</v>
      </c>
      <c r="B139" s="59" t="s">
        <v>687</v>
      </c>
      <c r="C139" s="59" t="s">
        <v>690</v>
      </c>
      <c r="D139" s="59" t="s">
        <v>12</v>
      </c>
      <c r="E139" s="64">
        <v>10</v>
      </c>
      <c r="F139" s="64">
        <v>3754.43</v>
      </c>
      <c r="G139" s="13">
        <f t="shared" si="2"/>
        <v>37544.299999999996</v>
      </c>
    </row>
    <row r="140" spans="1:7" ht="31.5">
      <c r="A140" s="9">
        <v>138</v>
      </c>
      <c r="B140" s="59" t="s">
        <v>687</v>
      </c>
      <c r="C140" s="59" t="s">
        <v>691</v>
      </c>
      <c r="D140" s="59" t="s">
        <v>12</v>
      </c>
      <c r="E140" s="64">
        <v>10</v>
      </c>
      <c r="F140" s="64">
        <v>2122.84</v>
      </c>
      <c r="G140" s="13">
        <f t="shared" si="2"/>
        <v>21228.400000000001</v>
      </c>
    </row>
    <row r="141" spans="1:7" ht="63">
      <c r="A141" s="9">
        <v>139</v>
      </c>
      <c r="B141" s="59" t="s">
        <v>692</v>
      </c>
      <c r="C141" s="59" t="s">
        <v>693</v>
      </c>
      <c r="D141" s="59" t="s">
        <v>12</v>
      </c>
      <c r="E141" s="60">
        <v>1500</v>
      </c>
      <c r="F141" s="60">
        <v>42.43</v>
      </c>
      <c r="G141" s="13">
        <f t="shared" si="2"/>
        <v>63645</v>
      </c>
    </row>
    <row r="142" spans="1:7" ht="15.75">
      <c r="A142" s="9">
        <v>140</v>
      </c>
      <c r="B142" s="59" t="s">
        <v>694</v>
      </c>
      <c r="C142" s="59" t="s">
        <v>695</v>
      </c>
      <c r="D142" s="59" t="s">
        <v>12</v>
      </c>
      <c r="E142" s="60">
        <v>100</v>
      </c>
      <c r="F142" s="60">
        <v>436.92</v>
      </c>
      <c r="G142" s="13">
        <f t="shared" si="2"/>
        <v>43692</v>
      </c>
    </row>
    <row r="143" spans="1:7" ht="15.75">
      <c r="A143" s="9">
        <v>141</v>
      </c>
      <c r="B143" s="59" t="s">
        <v>694</v>
      </c>
      <c r="C143" s="59" t="s">
        <v>696</v>
      </c>
      <c r="D143" s="59" t="s">
        <v>12</v>
      </c>
      <c r="E143" s="60">
        <v>100</v>
      </c>
      <c r="F143" s="60">
        <v>765.55</v>
      </c>
      <c r="G143" s="13">
        <f t="shared" si="2"/>
        <v>76555</v>
      </c>
    </row>
    <row r="144" spans="1:7" ht="15.75">
      <c r="A144" s="9">
        <v>142</v>
      </c>
      <c r="B144" s="59" t="s">
        <v>694</v>
      </c>
      <c r="C144" s="59" t="s">
        <v>697</v>
      </c>
      <c r="D144" s="59" t="s">
        <v>12</v>
      </c>
      <c r="E144" s="60">
        <v>100</v>
      </c>
      <c r="F144" s="60">
        <v>585.92999999999995</v>
      </c>
      <c r="G144" s="13">
        <f t="shared" si="2"/>
        <v>58592.999999999993</v>
      </c>
    </row>
    <row r="145" spans="1:7" ht="15.75">
      <c r="A145" s="9">
        <v>143</v>
      </c>
      <c r="B145" s="59" t="s">
        <v>254</v>
      </c>
      <c r="C145" s="59" t="s">
        <v>637</v>
      </c>
      <c r="D145" s="59" t="s">
        <v>12</v>
      </c>
      <c r="E145" s="64">
        <v>20</v>
      </c>
      <c r="F145" s="64">
        <v>21364.66</v>
      </c>
      <c r="G145" s="13">
        <f t="shared" si="2"/>
        <v>427293.2</v>
      </c>
    </row>
    <row r="146" spans="1:7" ht="47.25">
      <c r="A146" s="9">
        <v>144</v>
      </c>
      <c r="B146" s="60" t="s">
        <v>185</v>
      </c>
      <c r="C146" s="60" t="s">
        <v>186</v>
      </c>
      <c r="D146" s="60" t="s">
        <v>12</v>
      </c>
      <c r="E146" s="60">
        <v>5000</v>
      </c>
      <c r="F146" s="60">
        <v>239.4</v>
      </c>
      <c r="G146" s="13">
        <f t="shared" si="2"/>
        <v>1197000</v>
      </c>
    </row>
    <row r="147" spans="1:7" ht="31.5">
      <c r="A147" s="9">
        <v>145</v>
      </c>
      <c r="B147" s="59" t="s">
        <v>275</v>
      </c>
      <c r="C147" s="59" t="s">
        <v>276</v>
      </c>
      <c r="D147" s="59" t="s">
        <v>187</v>
      </c>
      <c r="E147" s="60">
        <v>30</v>
      </c>
      <c r="F147" s="60">
        <v>364.42</v>
      </c>
      <c r="G147" s="13">
        <f t="shared" si="2"/>
        <v>10932.6</v>
      </c>
    </row>
    <row r="148" spans="1:7" ht="31.5">
      <c r="A148" s="9">
        <v>146</v>
      </c>
      <c r="B148" s="59" t="s">
        <v>699</v>
      </c>
      <c r="C148" s="59" t="s">
        <v>700</v>
      </c>
      <c r="D148" s="59" t="s">
        <v>187</v>
      </c>
      <c r="E148" s="60">
        <v>20</v>
      </c>
      <c r="F148" s="60">
        <v>669.41</v>
      </c>
      <c r="G148" s="13">
        <f t="shared" si="2"/>
        <v>13388.199999999999</v>
      </c>
    </row>
    <row r="149" spans="1:7" ht="31.5">
      <c r="A149" s="9">
        <v>147</v>
      </c>
      <c r="B149" s="59" t="s">
        <v>701</v>
      </c>
      <c r="C149" s="59" t="s">
        <v>702</v>
      </c>
      <c r="D149" s="59" t="s">
        <v>187</v>
      </c>
      <c r="E149" s="60">
        <v>20</v>
      </c>
      <c r="F149" s="60">
        <v>669.41</v>
      </c>
      <c r="G149" s="13">
        <f t="shared" si="2"/>
        <v>13388.199999999999</v>
      </c>
    </row>
    <row r="150" spans="1:7" ht="31.5">
      <c r="A150" s="9">
        <v>148</v>
      </c>
      <c r="B150" s="59" t="s">
        <v>705</v>
      </c>
      <c r="C150" s="59" t="s">
        <v>706</v>
      </c>
      <c r="D150" s="59" t="s">
        <v>12</v>
      </c>
      <c r="E150" s="60">
        <v>30</v>
      </c>
      <c r="F150" s="60">
        <v>669.41</v>
      </c>
      <c r="G150" s="13">
        <f t="shared" si="2"/>
        <v>20082.3</v>
      </c>
    </row>
    <row r="151" spans="1:7" ht="31.5">
      <c r="A151" s="9">
        <v>149</v>
      </c>
      <c r="B151" s="59" t="s">
        <v>277</v>
      </c>
      <c r="C151" s="60" t="s">
        <v>698</v>
      </c>
      <c r="D151" s="60" t="s">
        <v>12</v>
      </c>
      <c r="E151" s="60">
        <v>50</v>
      </c>
      <c r="F151" s="60">
        <v>364.42</v>
      </c>
      <c r="G151" s="13">
        <f t="shared" si="2"/>
        <v>18221</v>
      </c>
    </row>
    <row r="152" spans="1:7" ht="63">
      <c r="A152" s="9">
        <v>150</v>
      </c>
      <c r="B152" s="60" t="s">
        <v>490</v>
      </c>
      <c r="C152" s="60" t="s">
        <v>707</v>
      </c>
      <c r="D152" s="59" t="s">
        <v>12</v>
      </c>
      <c r="E152" s="60">
        <v>50</v>
      </c>
      <c r="F152" s="60">
        <v>669.41</v>
      </c>
      <c r="G152" s="13">
        <f t="shared" si="2"/>
        <v>33470.5</v>
      </c>
    </row>
    <row r="153" spans="1:7" ht="63">
      <c r="A153" s="9">
        <v>151</v>
      </c>
      <c r="B153" s="60" t="s">
        <v>278</v>
      </c>
      <c r="C153" s="60" t="s">
        <v>708</v>
      </c>
      <c r="D153" s="60" t="s">
        <v>12</v>
      </c>
      <c r="E153" s="60">
        <v>20</v>
      </c>
      <c r="F153" s="60">
        <v>669.41</v>
      </c>
      <c r="G153" s="13">
        <f t="shared" si="2"/>
        <v>13388.199999999999</v>
      </c>
    </row>
    <row r="154" spans="1:7" ht="31.5">
      <c r="A154" s="9">
        <v>152</v>
      </c>
      <c r="B154" s="59" t="s">
        <v>703</v>
      </c>
      <c r="C154" s="59" t="s">
        <v>704</v>
      </c>
      <c r="D154" s="59" t="s">
        <v>12</v>
      </c>
      <c r="E154" s="60">
        <v>20</v>
      </c>
      <c r="F154" s="60">
        <v>669.41</v>
      </c>
      <c r="G154" s="13">
        <f t="shared" si="2"/>
        <v>13388.199999999999</v>
      </c>
    </row>
    <row r="155" spans="1:7" ht="15.75">
      <c r="A155" s="9">
        <v>153</v>
      </c>
      <c r="B155" s="59" t="s">
        <v>709</v>
      </c>
      <c r="C155" s="59" t="s">
        <v>710</v>
      </c>
      <c r="D155" s="59" t="s">
        <v>187</v>
      </c>
      <c r="E155" s="60">
        <v>1000</v>
      </c>
      <c r="F155" s="60">
        <v>72.59</v>
      </c>
      <c r="G155" s="13">
        <f t="shared" si="2"/>
        <v>72590</v>
      </c>
    </row>
    <row r="156" spans="1:7" ht="31.5">
      <c r="A156" s="9">
        <v>154</v>
      </c>
      <c r="B156" s="59" t="s">
        <v>711</v>
      </c>
      <c r="C156" s="59" t="s">
        <v>712</v>
      </c>
      <c r="D156" s="59" t="s">
        <v>187</v>
      </c>
      <c r="E156" s="60">
        <v>1000</v>
      </c>
      <c r="F156" s="60">
        <v>21.41</v>
      </c>
      <c r="G156" s="13">
        <f t="shared" si="2"/>
        <v>21410</v>
      </c>
    </row>
    <row r="157" spans="1:7" ht="31.5">
      <c r="A157" s="9">
        <v>155</v>
      </c>
      <c r="B157" s="59" t="s">
        <v>66</v>
      </c>
      <c r="C157" s="59" t="s">
        <v>713</v>
      </c>
      <c r="D157" s="59" t="s">
        <v>187</v>
      </c>
      <c r="E157" s="60">
        <v>56.99</v>
      </c>
      <c r="F157" s="60">
        <v>5000</v>
      </c>
      <c r="G157" s="13">
        <f t="shared" si="2"/>
        <v>284950</v>
      </c>
    </row>
    <row r="158" spans="1:7" ht="47.25">
      <c r="A158" s="9">
        <v>156</v>
      </c>
      <c r="B158" s="59" t="s">
        <v>714</v>
      </c>
      <c r="C158" s="59" t="s">
        <v>715</v>
      </c>
      <c r="D158" s="59" t="s">
        <v>74</v>
      </c>
      <c r="E158" s="60">
        <v>20</v>
      </c>
      <c r="F158" s="60">
        <v>503.77</v>
      </c>
      <c r="G158" s="13">
        <f t="shared" si="2"/>
        <v>10075.4</v>
      </c>
    </row>
    <row r="159" spans="1:7" ht="15.75">
      <c r="A159" s="9">
        <v>157</v>
      </c>
      <c r="B159" s="59" t="s">
        <v>716</v>
      </c>
      <c r="C159" s="59" t="s">
        <v>717</v>
      </c>
      <c r="D159" s="59" t="s">
        <v>187</v>
      </c>
      <c r="E159" s="60">
        <v>20</v>
      </c>
      <c r="F159" s="60">
        <v>19.84</v>
      </c>
      <c r="G159" s="13">
        <f t="shared" si="2"/>
        <v>396.8</v>
      </c>
    </row>
    <row r="160" spans="1:7" ht="31.5">
      <c r="A160" s="9">
        <v>158</v>
      </c>
      <c r="B160" s="59" t="s">
        <v>720</v>
      </c>
      <c r="C160" s="59" t="s">
        <v>719</v>
      </c>
      <c r="D160" s="59" t="s">
        <v>187</v>
      </c>
      <c r="E160" s="60">
        <v>20</v>
      </c>
      <c r="F160" s="60">
        <v>389.69</v>
      </c>
      <c r="G160" s="13">
        <f t="shared" si="2"/>
        <v>7793.8</v>
      </c>
    </row>
    <row r="161" spans="1:7" ht="31.5">
      <c r="A161" s="9">
        <v>159</v>
      </c>
      <c r="B161" s="59" t="s">
        <v>718</v>
      </c>
      <c r="C161" s="59" t="s">
        <v>722</v>
      </c>
      <c r="D161" s="59" t="s">
        <v>187</v>
      </c>
      <c r="E161" s="60">
        <v>20</v>
      </c>
      <c r="F161" s="60">
        <v>389.69</v>
      </c>
      <c r="G161" s="13">
        <f t="shared" si="2"/>
        <v>7793.8</v>
      </c>
    </row>
    <row r="162" spans="1:7" ht="31.5">
      <c r="A162" s="9">
        <v>160</v>
      </c>
      <c r="B162" s="59" t="s">
        <v>721</v>
      </c>
      <c r="C162" s="59" t="s">
        <v>723</v>
      </c>
      <c r="D162" s="59" t="s">
        <v>187</v>
      </c>
      <c r="E162" s="60">
        <v>20</v>
      </c>
      <c r="F162" s="60">
        <v>389.69</v>
      </c>
      <c r="G162" s="13">
        <f t="shared" si="2"/>
        <v>7793.8</v>
      </c>
    </row>
    <row r="163" spans="1:7" ht="31.5">
      <c r="A163" s="9">
        <v>161</v>
      </c>
      <c r="B163" s="59" t="s">
        <v>724</v>
      </c>
      <c r="C163" s="59" t="s">
        <v>725</v>
      </c>
      <c r="D163" s="59" t="s">
        <v>187</v>
      </c>
      <c r="E163" s="60">
        <v>20</v>
      </c>
      <c r="F163" s="60">
        <v>389.69</v>
      </c>
      <c r="G163" s="13">
        <f t="shared" si="2"/>
        <v>7793.8</v>
      </c>
    </row>
    <row r="164" spans="1:7" ht="31.5">
      <c r="A164" s="9">
        <v>162</v>
      </c>
      <c r="B164" s="59" t="s">
        <v>726</v>
      </c>
      <c r="C164" s="59" t="s">
        <v>728</v>
      </c>
      <c r="D164" s="59" t="s">
        <v>187</v>
      </c>
      <c r="E164" s="60">
        <v>20</v>
      </c>
      <c r="F164" s="60">
        <v>389.69</v>
      </c>
      <c r="G164" s="13">
        <f t="shared" si="2"/>
        <v>7793.8</v>
      </c>
    </row>
    <row r="165" spans="1:7" ht="31.5">
      <c r="A165" s="9">
        <v>163</v>
      </c>
      <c r="B165" s="59" t="s">
        <v>727</v>
      </c>
      <c r="C165" s="59" t="s">
        <v>729</v>
      </c>
      <c r="D165" s="59" t="s">
        <v>187</v>
      </c>
      <c r="E165" s="60">
        <v>20</v>
      </c>
      <c r="F165" s="60">
        <v>389.69</v>
      </c>
      <c r="G165" s="13">
        <f t="shared" si="2"/>
        <v>7793.8</v>
      </c>
    </row>
    <row r="166" spans="1:7" ht="31.5">
      <c r="A166" s="9">
        <v>164</v>
      </c>
      <c r="B166" s="59" t="s">
        <v>730</v>
      </c>
      <c r="C166" s="59" t="s">
        <v>731</v>
      </c>
      <c r="D166" s="59" t="s">
        <v>187</v>
      </c>
      <c r="E166" s="60">
        <v>20</v>
      </c>
      <c r="F166" s="60">
        <v>389.69</v>
      </c>
      <c r="G166" s="13">
        <f t="shared" si="2"/>
        <v>7793.8</v>
      </c>
    </row>
    <row r="167" spans="1:7" ht="31.5">
      <c r="A167" s="9">
        <v>165</v>
      </c>
      <c r="B167" s="59" t="s">
        <v>732</v>
      </c>
      <c r="C167" s="59" t="s">
        <v>733</v>
      </c>
      <c r="D167" s="59" t="s">
        <v>187</v>
      </c>
      <c r="E167" s="60">
        <v>20</v>
      </c>
      <c r="F167" s="60">
        <v>389.69</v>
      </c>
      <c r="G167" s="13">
        <f t="shared" si="2"/>
        <v>7793.8</v>
      </c>
    </row>
    <row r="168" spans="1:7" ht="31.5">
      <c r="A168" s="9">
        <v>166</v>
      </c>
      <c r="B168" s="59" t="s">
        <v>734</v>
      </c>
      <c r="C168" s="59" t="s">
        <v>738</v>
      </c>
      <c r="D168" s="59" t="s">
        <v>187</v>
      </c>
      <c r="E168" s="60">
        <v>70</v>
      </c>
      <c r="F168" s="60">
        <v>475.2</v>
      </c>
      <c r="G168" s="13">
        <f t="shared" si="2"/>
        <v>33264</v>
      </c>
    </row>
    <row r="169" spans="1:7" ht="31.5">
      <c r="A169" s="9">
        <v>167</v>
      </c>
      <c r="B169" s="59" t="s">
        <v>735</v>
      </c>
      <c r="C169" s="59" t="s">
        <v>739</v>
      </c>
      <c r="D169" s="59" t="s">
        <v>187</v>
      </c>
      <c r="E169" s="60">
        <v>20</v>
      </c>
      <c r="F169" s="60">
        <v>475.2</v>
      </c>
      <c r="G169" s="13">
        <f t="shared" si="2"/>
        <v>9504</v>
      </c>
    </row>
    <row r="170" spans="1:7" ht="31.5">
      <c r="A170" s="9">
        <v>168</v>
      </c>
      <c r="B170" s="59" t="s">
        <v>736</v>
      </c>
      <c r="C170" s="59" t="s">
        <v>740</v>
      </c>
      <c r="D170" s="59" t="s">
        <v>187</v>
      </c>
      <c r="E170" s="60">
        <v>20</v>
      </c>
      <c r="F170" s="60">
        <v>475.2</v>
      </c>
      <c r="G170" s="13">
        <f t="shared" si="2"/>
        <v>9504</v>
      </c>
    </row>
    <row r="171" spans="1:7" ht="31.5">
      <c r="A171" s="9">
        <v>169</v>
      </c>
      <c r="B171" s="59" t="s">
        <v>737</v>
      </c>
      <c r="C171" s="59" t="s">
        <v>741</v>
      </c>
      <c r="D171" s="59" t="s">
        <v>187</v>
      </c>
      <c r="E171" s="60">
        <v>20</v>
      </c>
      <c r="F171" s="60">
        <v>475.2</v>
      </c>
      <c r="G171" s="13">
        <f t="shared" si="2"/>
        <v>9504</v>
      </c>
    </row>
    <row r="172" spans="1:7" ht="31.5">
      <c r="A172" s="9">
        <v>170</v>
      </c>
      <c r="B172" s="59" t="s">
        <v>742</v>
      </c>
      <c r="C172" s="59" t="s">
        <v>743</v>
      </c>
      <c r="D172" s="59" t="s">
        <v>187</v>
      </c>
      <c r="E172" s="60">
        <v>20</v>
      </c>
      <c r="F172" s="60">
        <v>475.2</v>
      </c>
      <c r="G172" s="13">
        <f t="shared" si="2"/>
        <v>9504</v>
      </c>
    </row>
    <row r="173" spans="1:7" ht="31.5">
      <c r="A173" s="9">
        <v>171</v>
      </c>
      <c r="B173" s="59" t="s">
        <v>744</v>
      </c>
      <c r="C173" s="59" t="s">
        <v>745</v>
      </c>
      <c r="D173" s="59" t="s">
        <v>187</v>
      </c>
      <c r="E173" s="60">
        <v>20</v>
      </c>
      <c r="F173" s="60">
        <v>475.2</v>
      </c>
      <c r="G173" s="13">
        <f t="shared" si="2"/>
        <v>9504</v>
      </c>
    </row>
    <row r="174" spans="1:7" ht="31.5">
      <c r="A174" s="9">
        <v>172</v>
      </c>
      <c r="B174" s="59" t="s">
        <v>746</v>
      </c>
      <c r="C174" s="59" t="s">
        <v>747</v>
      </c>
      <c r="D174" s="59" t="s">
        <v>187</v>
      </c>
      <c r="E174" s="60">
        <v>20</v>
      </c>
      <c r="F174" s="60">
        <v>475.2</v>
      </c>
      <c r="G174" s="13">
        <f t="shared" si="2"/>
        <v>9504</v>
      </c>
    </row>
    <row r="175" spans="1:7" ht="31.5">
      <c r="A175" s="9">
        <v>173</v>
      </c>
      <c r="B175" s="59" t="s">
        <v>748</v>
      </c>
      <c r="C175" s="59" t="s">
        <v>749</v>
      </c>
      <c r="D175" s="59" t="s">
        <v>187</v>
      </c>
      <c r="E175" s="60">
        <v>70</v>
      </c>
      <c r="F175" s="60">
        <v>475.2</v>
      </c>
      <c r="G175" s="13">
        <f t="shared" si="2"/>
        <v>33264</v>
      </c>
    </row>
    <row r="176" spans="1:7" ht="31.5">
      <c r="A176" s="9">
        <v>174</v>
      </c>
      <c r="B176" s="59" t="s">
        <v>750</v>
      </c>
      <c r="C176" s="59" t="s">
        <v>751</v>
      </c>
      <c r="D176" s="59" t="s">
        <v>187</v>
      </c>
      <c r="E176" s="60">
        <v>5</v>
      </c>
      <c r="F176" s="60">
        <v>454.86</v>
      </c>
      <c r="G176" s="13">
        <f t="shared" si="2"/>
        <v>2274.3000000000002</v>
      </c>
    </row>
    <row r="177" spans="1:7" ht="31.5">
      <c r="A177" s="9">
        <v>175</v>
      </c>
      <c r="B177" s="59" t="s">
        <v>750</v>
      </c>
      <c r="C177" s="59" t="s">
        <v>752</v>
      </c>
      <c r="D177" s="59" t="s">
        <v>187</v>
      </c>
      <c r="E177" s="60">
        <v>5</v>
      </c>
      <c r="F177" s="60">
        <v>454.86</v>
      </c>
      <c r="G177" s="13">
        <f t="shared" si="2"/>
        <v>2274.3000000000002</v>
      </c>
    </row>
    <row r="178" spans="1:7" ht="31.5">
      <c r="A178" s="9">
        <v>176</v>
      </c>
      <c r="B178" s="59" t="s">
        <v>750</v>
      </c>
      <c r="C178" s="59" t="s">
        <v>753</v>
      </c>
      <c r="D178" s="59" t="s">
        <v>187</v>
      </c>
      <c r="E178" s="60">
        <v>10</v>
      </c>
      <c r="F178" s="60">
        <v>454.86</v>
      </c>
      <c r="G178" s="13">
        <f t="shared" si="2"/>
        <v>4548.6000000000004</v>
      </c>
    </row>
    <row r="179" spans="1:7" ht="31.5">
      <c r="A179" s="9">
        <v>177</v>
      </c>
      <c r="B179" s="59" t="s">
        <v>754</v>
      </c>
      <c r="C179" s="59"/>
      <c r="D179" s="59" t="s">
        <v>187</v>
      </c>
      <c r="E179" s="60">
        <v>20</v>
      </c>
      <c r="F179" s="60">
        <v>500.28</v>
      </c>
      <c r="G179" s="13">
        <f t="shared" si="2"/>
        <v>10005.599999999999</v>
      </c>
    </row>
    <row r="180" spans="1:7" ht="31.5">
      <c r="A180" s="9">
        <v>178</v>
      </c>
      <c r="B180" s="59" t="s">
        <v>755</v>
      </c>
      <c r="C180" s="59" t="s">
        <v>756</v>
      </c>
      <c r="D180" s="59" t="s">
        <v>187</v>
      </c>
      <c r="E180" s="60">
        <v>20</v>
      </c>
      <c r="F180" s="60">
        <v>353.78</v>
      </c>
      <c r="G180" s="13">
        <f t="shared" si="2"/>
        <v>7075.5999999999995</v>
      </c>
    </row>
    <row r="181" spans="1:7" ht="31.5">
      <c r="A181" s="9">
        <v>179</v>
      </c>
      <c r="B181" s="59" t="s">
        <v>757</v>
      </c>
      <c r="C181" s="59" t="s">
        <v>760</v>
      </c>
      <c r="D181" s="59" t="s">
        <v>187</v>
      </c>
      <c r="E181" s="60">
        <v>20</v>
      </c>
      <c r="F181" s="60">
        <v>353.78</v>
      </c>
      <c r="G181" s="13">
        <f t="shared" si="2"/>
        <v>7075.5999999999995</v>
      </c>
    </row>
    <row r="182" spans="1:7" ht="31.5">
      <c r="A182" s="9">
        <v>180</v>
      </c>
      <c r="B182" s="59" t="s">
        <v>758</v>
      </c>
      <c r="C182" s="59" t="s">
        <v>761</v>
      </c>
      <c r="D182" s="59" t="s">
        <v>187</v>
      </c>
      <c r="E182" s="60">
        <v>20</v>
      </c>
      <c r="F182" s="60">
        <v>353.78</v>
      </c>
      <c r="G182" s="13">
        <f t="shared" si="2"/>
        <v>7075.5999999999995</v>
      </c>
    </row>
    <row r="183" spans="1:7" ht="31.5">
      <c r="A183" s="9">
        <v>181</v>
      </c>
      <c r="B183" s="59" t="s">
        <v>759</v>
      </c>
      <c r="C183" s="59" t="s">
        <v>762</v>
      </c>
      <c r="D183" s="59" t="s">
        <v>187</v>
      </c>
      <c r="E183" s="60">
        <v>20</v>
      </c>
      <c r="F183" s="60">
        <v>353.78</v>
      </c>
      <c r="G183" s="13">
        <f t="shared" si="2"/>
        <v>7075.5999999999995</v>
      </c>
    </row>
    <row r="184" spans="1:7" ht="31.5">
      <c r="A184" s="9">
        <v>182</v>
      </c>
      <c r="B184" s="59" t="s">
        <v>763</v>
      </c>
      <c r="C184" s="59" t="s">
        <v>764</v>
      </c>
      <c r="D184" s="59" t="s">
        <v>187</v>
      </c>
      <c r="E184" s="60">
        <v>20</v>
      </c>
      <c r="F184" s="60">
        <v>353.78</v>
      </c>
      <c r="G184" s="13">
        <f t="shared" si="2"/>
        <v>7075.5999999999995</v>
      </c>
    </row>
    <row r="185" spans="1:7" ht="31.5">
      <c r="A185" s="9">
        <v>183</v>
      </c>
      <c r="B185" s="59" t="s">
        <v>765</v>
      </c>
      <c r="C185" s="59" t="s">
        <v>766</v>
      </c>
      <c r="D185" s="59" t="s">
        <v>187</v>
      </c>
      <c r="E185" s="60">
        <v>20</v>
      </c>
      <c r="F185" s="60">
        <v>353.78</v>
      </c>
      <c r="G185" s="13">
        <f t="shared" si="2"/>
        <v>7075.5999999999995</v>
      </c>
    </row>
    <row r="186" spans="1:7" ht="31.5">
      <c r="A186" s="9">
        <v>184</v>
      </c>
      <c r="B186" s="59" t="s">
        <v>767</v>
      </c>
      <c r="C186" s="59" t="s">
        <v>768</v>
      </c>
      <c r="D186" s="59" t="s">
        <v>187</v>
      </c>
      <c r="E186" s="60">
        <v>20</v>
      </c>
      <c r="F186" s="60">
        <v>353.78</v>
      </c>
      <c r="G186" s="13">
        <f t="shared" si="2"/>
        <v>7075.5999999999995</v>
      </c>
    </row>
    <row r="187" spans="1:7" ht="31.5">
      <c r="A187" s="9">
        <v>185</v>
      </c>
      <c r="B187" s="59" t="s">
        <v>769</v>
      </c>
      <c r="C187" s="59" t="s">
        <v>770</v>
      </c>
      <c r="D187" s="59" t="s">
        <v>187</v>
      </c>
      <c r="E187" s="60">
        <v>20</v>
      </c>
      <c r="F187" s="60">
        <v>353.78</v>
      </c>
      <c r="G187" s="13">
        <f t="shared" si="2"/>
        <v>7075.5999999999995</v>
      </c>
    </row>
    <row r="188" spans="1:7" ht="141.75">
      <c r="A188" s="9">
        <v>186</v>
      </c>
      <c r="B188" s="59" t="s">
        <v>771</v>
      </c>
      <c r="C188" s="59" t="s">
        <v>772</v>
      </c>
      <c r="D188" s="59" t="s">
        <v>74</v>
      </c>
      <c r="E188" s="64">
        <v>10</v>
      </c>
      <c r="F188" s="64">
        <v>5978.84</v>
      </c>
      <c r="G188" s="13">
        <f t="shared" si="2"/>
        <v>59788.4</v>
      </c>
    </row>
    <row r="189" spans="1:7" ht="173.25">
      <c r="A189" s="9">
        <v>187</v>
      </c>
      <c r="B189" s="59" t="s">
        <v>773</v>
      </c>
      <c r="C189" s="59" t="s">
        <v>774</v>
      </c>
      <c r="D189" s="59" t="s">
        <v>74</v>
      </c>
      <c r="E189" s="64">
        <v>10</v>
      </c>
      <c r="F189" s="64">
        <v>4347.33</v>
      </c>
      <c r="G189" s="13">
        <f t="shared" si="2"/>
        <v>43473.3</v>
      </c>
    </row>
    <row r="190" spans="1:7" ht="78.75">
      <c r="A190" s="9">
        <v>188</v>
      </c>
      <c r="B190" s="59" t="s">
        <v>494</v>
      </c>
      <c r="C190" s="59" t="s">
        <v>495</v>
      </c>
      <c r="D190" s="59" t="s">
        <v>187</v>
      </c>
      <c r="E190" s="64">
        <v>300</v>
      </c>
      <c r="F190" s="64">
        <v>1046.44</v>
      </c>
      <c r="G190" s="13">
        <f t="shared" si="2"/>
        <v>313932</v>
      </c>
    </row>
    <row r="191" spans="1:7" ht="204.75">
      <c r="A191" s="9">
        <v>189</v>
      </c>
      <c r="B191" s="61" t="s">
        <v>75</v>
      </c>
      <c r="C191" s="61" t="s">
        <v>775</v>
      </c>
      <c r="D191" s="61" t="s">
        <v>74</v>
      </c>
      <c r="E191" s="63">
        <v>10</v>
      </c>
      <c r="F191" s="63">
        <v>12084.09</v>
      </c>
      <c r="G191" s="13">
        <f t="shared" si="2"/>
        <v>120840.9</v>
      </c>
    </row>
    <row r="192" spans="1:7" ht="78.75">
      <c r="A192" s="9">
        <v>190</v>
      </c>
      <c r="B192" s="59" t="s">
        <v>776</v>
      </c>
      <c r="C192" s="59" t="s">
        <v>777</v>
      </c>
      <c r="D192" s="59" t="s">
        <v>187</v>
      </c>
      <c r="E192" s="64">
        <v>20</v>
      </c>
      <c r="F192" s="64">
        <v>1062.97</v>
      </c>
      <c r="G192" s="13">
        <f t="shared" si="2"/>
        <v>21259.4</v>
      </c>
    </row>
    <row r="193" spans="1:7" ht="94.5">
      <c r="A193" s="9">
        <v>191</v>
      </c>
      <c r="B193" s="59" t="s">
        <v>780</v>
      </c>
      <c r="C193" s="59" t="s">
        <v>781</v>
      </c>
      <c r="D193" s="59" t="s">
        <v>187</v>
      </c>
      <c r="E193" s="64">
        <v>100</v>
      </c>
      <c r="F193" s="64">
        <v>1879.55</v>
      </c>
      <c r="G193" s="13">
        <f t="shared" si="2"/>
        <v>187955</v>
      </c>
    </row>
    <row r="194" spans="1:7" ht="94.5">
      <c r="A194" s="9">
        <v>192</v>
      </c>
      <c r="B194" s="59" t="s">
        <v>782</v>
      </c>
      <c r="C194" s="59" t="s">
        <v>783</v>
      </c>
      <c r="D194" s="59" t="s">
        <v>74</v>
      </c>
      <c r="E194" s="64">
        <v>100</v>
      </c>
      <c r="F194" s="64">
        <v>1879.55</v>
      </c>
      <c r="G194" s="13">
        <f t="shared" si="2"/>
        <v>187955</v>
      </c>
    </row>
    <row r="195" spans="1:7" ht="78.75">
      <c r="A195" s="9">
        <v>193</v>
      </c>
      <c r="B195" s="59" t="s">
        <v>784</v>
      </c>
      <c r="C195" s="59" t="s">
        <v>785</v>
      </c>
      <c r="D195" s="59" t="s">
        <v>187</v>
      </c>
      <c r="E195" s="64">
        <v>10</v>
      </c>
      <c r="F195" s="64">
        <v>4935.1099999999997</v>
      </c>
      <c r="G195" s="13">
        <f t="shared" si="2"/>
        <v>49351.1</v>
      </c>
    </row>
    <row r="196" spans="1:7" ht="78.75">
      <c r="A196" s="9">
        <v>194</v>
      </c>
      <c r="B196" s="59" t="s">
        <v>786</v>
      </c>
      <c r="C196" s="59" t="s">
        <v>787</v>
      </c>
      <c r="D196" s="59" t="s">
        <v>74</v>
      </c>
      <c r="E196" s="64">
        <v>10</v>
      </c>
      <c r="F196" s="64">
        <v>4771.8599999999997</v>
      </c>
      <c r="G196" s="13">
        <f t="shared" ref="G196:G252" si="3">E196*F196</f>
        <v>47718.6</v>
      </c>
    </row>
    <row r="197" spans="1:7" ht="31.5">
      <c r="A197" s="9">
        <v>195</v>
      </c>
      <c r="B197" s="59" t="s">
        <v>788</v>
      </c>
      <c r="C197" s="59" t="s">
        <v>789</v>
      </c>
      <c r="D197" s="59" t="s">
        <v>187</v>
      </c>
      <c r="E197" s="64">
        <v>50</v>
      </c>
      <c r="F197" s="64">
        <v>513.74</v>
      </c>
      <c r="G197" s="13">
        <f t="shared" si="3"/>
        <v>25687</v>
      </c>
    </row>
    <row r="198" spans="1:7" ht="157.5">
      <c r="A198" s="9">
        <v>196</v>
      </c>
      <c r="B198" s="59" t="s">
        <v>790</v>
      </c>
      <c r="C198" s="59" t="s">
        <v>791</v>
      </c>
      <c r="D198" s="59" t="s">
        <v>74</v>
      </c>
      <c r="E198" s="64">
        <v>2</v>
      </c>
      <c r="F198" s="64">
        <v>8616.9599999999991</v>
      </c>
      <c r="G198" s="13">
        <f t="shared" si="3"/>
        <v>17233.919999999998</v>
      </c>
    </row>
    <row r="199" spans="1:7" ht="47.25">
      <c r="A199" s="9">
        <v>197</v>
      </c>
      <c r="B199" s="59" t="s">
        <v>796</v>
      </c>
      <c r="C199" s="59" t="s">
        <v>797</v>
      </c>
      <c r="D199" s="59" t="s">
        <v>187</v>
      </c>
      <c r="E199" s="64">
        <v>50</v>
      </c>
      <c r="F199" s="64">
        <v>1242.1600000000001</v>
      </c>
      <c r="G199" s="13">
        <f t="shared" si="3"/>
        <v>62108.000000000007</v>
      </c>
    </row>
    <row r="200" spans="1:7" ht="78.75">
      <c r="A200" s="9">
        <v>198</v>
      </c>
      <c r="B200" s="59" t="s">
        <v>792</v>
      </c>
      <c r="C200" s="59" t="s">
        <v>793</v>
      </c>
      <c r="D200" s="59" t="s">
        <v>187</v>
      </c>
      <c r="E200" s="64">
        <v>50</v>
      </c>
      <c r="F200" s="64">
        <v>1376.28</v>
      </c>
      <c r="G200" s="13">
        <f t="shared" si="3"/>
        <v>68814</v>
      </c>
    </row>
    <row r="201" spans="1:7" ht="78.75">
      <c r="A201" s="9">
        <v>199</v>
      </c>
      <c r="B201" s="59" t="s">
        <v>794</v>
      </c>
      <c r="C201" s="59" t="s">
        <v>795</v>
      </c>
      <c r="D201" s="59" t="s">
        <v>187</v>
      </c>
      <c r="E201" s="64">
        <v>150</v>
      </c>
      <c r="F201" s="64">
        <v>881.47</v>
      </c>
      <c r="G201" s="13">
        <f t="shared" si="3"/>
        <v>132220.5</v>
      </c>
    </row>
    <row r="202" spans="1:7" ht="63">
      <c r="A202" s="9">
        <v>200</v>
      </c>
      <c r="B202" s="59" t="s">
        <v>778</v>
      </c>
      <c r="C202" s="59" t="s">
        <v>779</v>
      </c>
      <c r="D202" s="59" t="s">
        <v>74</v>
      </c>
      <c r="E202" s="64">
        <v>20</v>
      </c>
      <c r="F202" s="64">
        <v>1214.32</v>
      </c>
      <c r="G202" s="13">
        <f t="shared" si="3"/>
        <v>24286.399999999998</v>
      </c>
    </row>
    <row r="203" spans="1:7" ht="78.75">
      <c r="A203" s="9">
        <v>201</v>
      </c>
      <c r="B203" s="59" t="s">
        <v>798</v>
      </c>
      <c r="C203" s="59" t="s">
        <v>799</v>
      </c>
      <c r="D203" s="59" t="s">
        <v>74</v>
      </c>
      <c r="E203" s="64">
        <v>60</v>
      </c>
      <c r="F203" s="64">
        <v>1057.96</v>
      </c>
      <c r="G203" s="13">
        <f t="shared" si="3"/>
        <v>63477.600000000006</v>
      </c>
    </row>
    <row r="204" spans="1:7" ht="78.75">
      <c r="A204" s="9">
        <v>202</v>
      </c>
      <c r="B204" s="59" t="s">
        <v>1012</v>
      </c>
      <c r="C204" s="59" t="s">
        <v>1013</v>
      </c>
      <c r="D204" s="59" t="s">
        <v>74</v>
      </c>
      <c r="E204" s="64">
        <v>20</v>
      </c>
      <c r="F204" s="64">
        <v>1461.2</v>
      </c>
      <c r="G204" s="13">
        <f t="shared" si="3"/>
        <v>29224</v>
      </c>
    </row>
    <row r="205" spans="1:7" ht="31.5">
      <c r="A205" s="9">
        <v>203</v>
      </c>
      <c r="B205" s="59" t="s">
        <v>802</v>
      </c>
      <c r="C205" s="59" t="s">
        <v>803</v>
      </c>
      <c r="D205" s="59" t="s">
        <v>187</v>
      </c>
      <c r="E205" s="60">
        <v>30</v>
      </c>
      <c r="F205" s="60">
        <v>86.93</v>
      </c>
      <c r="G205" s="13">
        <f t="shared" si="3"/>
        <v>2607.9</v>
      </c>
    </row>
    <row r="206" spans="1:7" ht="31.5">
      <c r="A206" s="9">
        <v>204</v>
      </c>
      <c r="B206" s="59" t="s">
        <v>800</v>
      </c>
      <c r="C206" s="59" t="s">
        <v>801</v>
      </c>
      <c r="D206" s="59" t="s">
        <v>187</v>
      </c>
      <c r="E206" s="60">
        <v>300</v>
      </c>
      <c r="F206" s="60">
        <v>320.36</v>
      </c>
      <c r="G206" s="13">
        <f t="shared" si="3"/>
        <v>96108</v>
      </c>
    </row>
    <row r="207" spans="1:7" ht="31.5">
      <c r="A207" s="9">
        <v>205</v>
      </c>
      <c r="B207" s="59" t="s">
        <v>804</v>
      </c>
      <c r="C207" s="59" t="s">
        <v>805</v>
      </c>
      <c r="D207" s="59" t="s">
        <v>187</v>
      </c>
      <c r="E207" s="60">
        <v>20</v>
      </c>
      <c r="F207" s="60">
        <v>307.55</v>
      </c>
      <c r="G207" s="13">
        <f t="shared" si="3"/>
        <v>6151</v>
      </c>
    </row>
    <row r="208" spans="1:7" ht="15.75">
      <c r="A208" s="9">
        <v>206</v>
      </c>
      <c r="B208" s="60" t="s">
        <v>280</v>
      </c>
      <c r="C208" s="60" t="s">
        <v>281</v>
      </c>
      <c r="D208" s="60" t="s">
        <v>12</v>
      </c>
      <c r="E208" s="60">
        <v>10000</v>
      </c>
      <c r="F208" s="60">
        <v>59.85</v>
      </c>
      <c r="G208" s="13">
        <f t="shared" si="3"/>
        <v>598500</v>
      </c>
    </row>
    <row r="209" spans="1:7" ht="63">
      <c r="A209" s="9">
        <v>207</v>
      </c>
      <c r="B209" s="59" t="s">
        <v>808</v>
      </c>
      <c r="C209" s="59" t="s">
        <v>809</v>
      </c>
      <c r="D209" s="59" t="s">
        <v>634</v>
      </c>
      <c r="E209" s="60">
        <v>500</v>
      </c>
      <c r="F209" s="60">
        <v>12500.5</v>
      </c>
      <c r="G209" s="13">
        <f t="shared" si="3"/>
        <v>6250250</v>
      </c>
    </row>
    <row r="210" spans="1:7" ht="47.25">
      <c r="A210" s="9">
        <v>208</v>
      </c>
      <c r="B210" s="59" t="s">
        <v>808</v>
      </c>
      <c r="C210" s="59" t="s">
        <v>810</v>
      </c>
      <c r="D210" s="59" t="s">
        <v>634</v>
      </c>
      <c r="E210" s="60">
        <v>500</v>
      </c>
      <c r="F210" s="60">
        <v>8119</v>
      </c>
      <c r="G210" s="13">
        <f t="shared" si="3"/>
        <v>4059500</v>
      </c>
    </row>
    <row r="211" spans="1:7" ht="47.25">
      <c r="A211" s="9">
        <v>209</v>
      </c>
      <c r="B211" s="59" t="s">
        <v>808</v>
      </c>
      <c r="C211" s="59" t="s">
        <v>1014</v>
      </c>
      <c r="D211" s="59" t="s">
        <v>634</v>
      </c>
      <c r="E211" s="60">
        <v>500</v>
      </c>
      <c r="F211" s="60">
        <v>2771.5</v>
      </c>
      <c r="G211" s="13">
        <f t="shared" si="3"/>
        <v>1385750</v>
      </c>
    </row>
    <row r="212" spans="1:7" ht="47.25">
      <c r="A212" s="9">
        <v>210</v>
      </c>
      <c r="B212" s="59" t="s">
        <v>806</v>
      </c>
      <c r="C212" s="59" t="s">
        <v>807</v>
      </c>
      <c r="D212" s="59" t="s">
        <v>634</v>
      </c>
      <c r="E212" s="60">
        <v>20</v>
      </c>
      <c r="F212" s="60">
        <v>3536.25</v>
      </c>
      <c r="G212" s="13">
        <f t="shared" si="3"/>
        <v>70725</v>
      </c>
    </row>
    <row r="213" spans="1:7" ht="31.5">
      <c r="A213" s="9">
        <v>211</v>
      </c>
      <c r="B213" s="59" t="s">
        <v>811</v>
      </c>
      <c r="C213" s="59" t="s">
        <v>812</v>
      </c>
      <c r="D213" s="59" t="s">
        <v>508</v>
      </c>
      <c r="E213" s="60">
        <v>10</v>
      </c>
      <c r="F213" s="60">
        <v>3860.09</v>
      </c>
      <c r="G213" s="13">
        <f t="shared" si="3"/>
        <v>38600.9</v>
      </c>
    </row>
    <row r="214" spans="1:7" ht="31.5">
      <c r="A214" s="9">
        <v>212</v>
      </c>
      <c r="B214" s="59" t="s">
        <v>811</v>
      </c>
      <c r="C214" s="59" t="s">
        <v>813</v>
      </c>
      <c r="D214" s="59" t="s">
        <v>508</v>
      </c>
      <c r="E214" s="60">
        <v>10</v>
      </c>
      <c r="F214" s="60">
        <v>5289.83</v>
      </c>
      <c r="G214" s="13">
        <f t="shared" si="3"/>
        <v>52898.3</v>
      </c>
    </row>
    <row r="215" spans="1:7" ht="31.5">
      <c r="A215" s="9">
        <v>213</v>
      </c>
      <c r="B215" s="59" t="s">
        <v>811</v>
      </c>
      <c r="C215" s="59" t="s">
        <v>814</v>
      </c>
      <c r="D215" s="59" t="s">
        <v>508</v>
      </c>
      <c r="E215" s="60">
        <v>5</v>
      </c>
      <c r="F215" s="60">
        <v>8768.75</v>
      </c>
      <c r="G215" s="13">
        <f t="shared" si="3"/>
        <v>43843.75</v>
      </c>
    </row>
    <row r="216" spans="1:7" ht="94.5">
      <c r="A216" s="9">
        <v>214</v>
      </c>
      <c r="B216" s="76" t="s">
        <v>815</v>
      </c>
      <c r="C216" s="76" t="s">
        <v>816</v>
      </c>
      <c r="D216" s="60" t="s">
        <v>74</v>
      </c>
      <c r="E216" s="60">
        <v>15</v>
      </c>
      <c r="F216" s="60">
        <v>3681.06</v>
      </c>
      <c r="G216" s="13">
        <f t="shared" si="3"/>
        <v>55215.9</v>
      </c>
    </row>
    <row r="217" spans="1:7" ht="78.75">
      <c r="A217" s="9">
        <v>215</v>
      </c>
      <c r="B217" s="59" t="s">
        <v>151</v>
      </c>
      <c r="C217" s="59" t="s">
        <v>97</v>
      </c>
      <c r="D217" s="59" t="s">
        <v>98</v>
      </c>
      <c r="E217" s="60">
        <v>15000</v>
      </c>
      <c r="F217" s="60">
        <v>106.4</v>
      </c>
      <c r="G217" s="13">
        <f t="shared" si="3"/>
        <v>1596000</v>
      </c>
    </row>
    <row r="218" spans="1:7" ht="78.75">
      <c r="A218" s="9">
        <v>216</v>
      </c>
      <c r="B218" s="59" t="s">
        <v>151</v>
      </c>
      <c r="C218" s="59" t="s">
        <v>99</v>
      </c>
      <c r="D218" s="59" t="s">
        <v>98</v>
      </c>
      <c r="E218" s="60">
        <v>15000</v>
      </c>
      <c r="F218" s="60">
        <v>106.4</v>
      </c>
      <c r="G218" s="13">
        <f t="shared" si="3"/>
        <v>1596000</v>
      </c>
    </row>
    <row r="219" spans="1:7" ht="63">
      <c r="A219" s="9">
        <v>217</v>
      </c>
      <c r="B219" s="59" t="s">
        <v>96</v>
      </c>
      <c r="C219" s="59" t="s">
        <v>817</v>
      </c>
      <c r="D219" s="59" t="s">
        <v>98</v>
      </c>
      <c r="E219" s="60">
        <v>2000</v>
      </c>
      <c r="F219" s="60">
        <v>133</v>
      </c>
      <c r="G219" s="13">
        <f t="shared" si="3"/>
        <v>266000</v>
      </c>
    </row>
    <row r="220" spans="1:7" ht="63">
      <c r="A220" s="9">
        <v>218</v>
      </c>
      <c r="B220" s="59" t="s">
        <v>96</v>
      </c>
      <c r="C220" s="59" t="s">
        <v>818</v>
      </c>
      <c r="D220" s="59" t="s">
        <v>98</v>
      </c>
      <c r="E220" s="60">
        <v>20000</v>
      </c>
      <c r="F220" s="60">
        <v>133</v>
      </c>
      <c r="G220" s="13">
        <f t="shared" si="3"/>
        <v>2660000</v>
      </c>
    </row>
    <row r="221" spans="1:7" ht="94.5">
      <c r="A221" s="9">
        <v>219</v>
      </c>
      <c r="B221" s="59" t="s">
        <v>819</v>
      </c>
      <c r="C221" s="59" t="s">
        <v>97</v>
      </c>
      <c r="D221" s="59" t="s">
        <v>98</v>
      </c>
      <c r="E221" s="60">
        <v>500</v>
      </c>
      <c r="F221" s="60">
        <v>207.48</v>
      </c>
      <c r="G221" s="13">
        <f t="shared" si="3"/>
        <v>103740</v>
      </c>
    </row>
    <row r="222" spans="1:7" ht="47.25">
      <c r="A222" s="9">
        <v>220</v>
      </c>
      <c r="B222" s="59" t="s">
        <v>823</v>
      </c>
      <c r="C222" s="59" t="s">
        <v>824</v>
      </c>
      <c r="D222" s="59" t="s">
        <v>187</v>
      </c>
      <c r="E222" s="60">
        <v>50</v>
      </c>
      <c r="F222" s="60">
        <v>464.76</v>
      </c>
      <c r="G222" s="13">
        <f t="shared" si="3"/>
        <v>23238</v>
      </c>
    </row>
    <row r="223" spans="1:7" ht="47.25">
      <c r="A223" s="9">
        <v>221</v>
      </c>
      <c r="B223" s="59" t="s">
        <v>823</v>
      </c>
      <c r="C223" s="59" t="s">
        <v>825</v>
      </c>
      <c r="D223" s="59" t="s">
        <v>187</v>
      </c>
      <c r="E223" s="60">
        <v>100</v>
      </c>
      <c r="F223" s="60">
        <v>448.43</v>
      </c>
      <c r="G223" s="13">
        <f t="shared" si="3"/>
        <v>44843</v>
      </c>
    </row>
    <row r="224" spans="1:7" ht="63">
      <c r="A224" s="9">
        <v>222</v>
      </c>
      <c r="B224" s="59" t="s">
        <v>820</v>
      </c>
      <c r="C224" s="59" t="s">
        <v>821</v>
      </c>
      <c r="D224" s="59" t="s">
        <v>187</v>
      </c>
      <c r="E224" s="60">
        <v>100</v>
      </c>
      <c r="F224" s="60">
        <v>619.29</v>
      </c>
      <c r="G224" s="13">
        <f t="shared" si="3"/>
        <v>61929</v>
      </c>
    </row>
    <row r="225" spans="1:7" ht="63">
      <c r="A225" s="9">
        <v>223</v>
      </c>
      <c r="B225" s="59" t="s">
        <v>820</v>
      </c>
      <c r="C225" s="59" t="s">
        <v>822</v>
      </c>
      <c r="D225" s="59" t="s">
        <v>187</v>
      </c>
      <c r="E225" s="60">
        <v>50</v>
      </c>
      <c r="F225" s="60">
        <v>877.88</v>
      </c>
      <c r="G225" s="13">
        <f t="shared" si="3"/>
        <v>43894</v>
      </c>
    </row>
    <row r="226" spans="1:7" ht="110.25">
      <c r="A226" s="9">
        <v>224</v>
      </c>
      <c r="B226" s="59" t="s">
        <v>826</v>
      </c>
      <c r="C226" s="59" t="s">
        <v>827</v>
      </c>
      <c r="D226" s="59" t="s">
        <v>187</v>
      </c>
      <c r="E226" s="60">
        <v>50</v>
      </c>
      <c r="F226" s="60">
        <v>365.45</v>
      </c>
      <c r="G226" s="13">
        <f t="shared" si="3"/>
        <v>18272.5</v>
      </c>
    </row>
    <row r="227" spans="1:7" ht="110.25">
      <c r="A227" s="9">
        <v>225</v>
      </c>
      <c r="B227" s="59" t="s">
        <v>826</v>
      </c>
      <c r="C227" s="59" t="s">
        <v>828</v>
      </c>
      <c r="D227" s="59" t="s">
        <v>187</v>
      </c>
      <c r="E227" s="60">
        <v>50</v>
      </c>
      <c r="F227" s="60">
        <v>642.55999999999995</v>
      </c>
      <c r="G227" s="13">
        <f t="shared" si="3"/>
        <v>32127.999999999996</v>
      </c>
    </row>
    <row r="228" spans="1:7" ht="63">
      <c r="A228" s="9">
        <v>226</v>
      </c>
      <c r="B228" s="59" t="s">
        <v>257</v>
      </c>
      <c r="C228" s="59" t="s">
        <v>256</v>
      </c>
      <c r="D228" s="59" t="s">
        <v>12</v>
      </c>
      <c r="E228" s="60">
        <v>3000</v>
      </c>
      <c r="F228" s="60">
        <v>91.7</v>
      </c>
      <c r="G228" s="13">
        <f t="shared" si="3"/>
        <v>275100</v>
      </c>
    </row>
    <row r="229" spans="1:7" ht="31.5">
      <c r="A229" s="9">
        <v>227</v>
      </c>
      <c r="B229" s="59" t="s">
        <v>504</v>
      </c>
      <c r="C229" s="59" t="s">
        <v>296</v>
      </c>
      <c r="D229" s="59" t="s">
        <v>12</v>
      </c>
      <c r="E229" s="60">
        <v>1000</v>
      </c>
      <c r="F229" s="60">
        <v>68.48</v>
      </c>
      <c r="G229" s="13">
        <f t="shared" si="3"/>
        <v>68480</v>
      </c>
    </row>
    <row r="230" spans="1:7" ht="63">
      <c r="A230" s="9">
        <v>228</v>
      </c>
      <c r="B230" s="59" t="s">
        <v>196</v>
      </c>
      <c r="C230" s="59" t="s">
        <v>829</v>
      </c>
      <c r="D230" s="59" t="s">
        <v>12</v>
      </c>
      <c r="E230" s="60">
        <v>1000</v>
      </c>
      <c r="F230" s="60">
        <v>94.04</v>
      </c>
      <c r="G230" s="13">
        <f t="shared" si="3"/>
        <v>94040</v>
      </c>
    </row>
    <row r="231" spans="1:7" ht="47.25">
      <c r="A231" s="9">
        <v>229</v>
      </c>
      <c r="B231" s="59" t="s">
        <v>476</v>
      </c>
      <c r="C231" s="59" t="s">
        <v>830</v>
      </c>
      <c r="D231" s="59" t="s">
        <v>12</v>
      </c>
      <c r="E231" s="60">
        <v>3000</v>
      </c>
      <c r="F231" s="60">
        <v>90.8</v>
      </c>
      <c r="G231" s="13">
        <f t="shared" si="3"/>
        <v>272400</v>
      </c>
    </row>
    <row r="232" spans="1:7" ht="94.5">
      <c r="A232" s="9">
        <v>230</v>
      </c>
      <c r="B232" s="59" t="s">
        <v>831</v>
      </c>
      <c r="C232" s="59" t="s">
        <v>832</v>
      </c>
      <c r="D232" s="59" t="s">
        <v>187</v>
      </c>
      <c r="E232" s="60">
        <v>10</v>
      </c>
      <c r="F232" s="60">
        <v>4635.71</v>
      </c>
      <c r="G232" s="13">
        <f t="shared" si="3"/>
        <v>46357.1</v>
      </c>
    </row>
    <row r="233" spans="1:7" ht="94.5">
      <c r="A233" s="9">
        <v>231</v>
      </c>
      <c r="B233" s="59" t="s">
        <v>831</v>
      </c>
      <c r="C233" s="59" t="s">
        <v>835</v>
      </c>
      <c r="D233" s="59" t="s">
        <v>187</v>
      </c>
      <c r="E233" s="60">
        <v>10</v>
      </c>
      <c r="F233" s="60">
        <v>6811.9</v>
      </c>
      <c r="G233" s="13">
        <f t="shared" si="3"/>
        <v>68119</v>
      </c>
    </row>
    <row r="234" spans="1:7" ht="94.5">
      <c r="A234" s="9">
        <v>232</v>
      </c>
      <c r="B234" s="59" t="s">
        <v>834</v>
      </c>
      <c r="C234" s="59" t="s">
        <v>833</v>
      </c>
      <c r="D234" s="59" t="s">
        <v>187</v>
      </c>
      <c r="E234" s="60">
        <v>10</v>
      </c>
      <c r="F234" s="60">
        <v>632.95000000000005</v>
      </c>
      <c r="G234" s="13">
        <f t="shared" si="3"/>
        <v>6329.5</v>
      </c>
    </row>
    <row r="235" spans="1:7" ht="78.75">
      <c r="A235" s="9">
        <v>233</v>
      </c>
      <c r="B235" s="59" t="s">
        <v>836</v>
      </c>
      <c r="C235" s="59" t="s">
        <v>837</v>
      </c>
      <c r="D235" s="59" t="s">
        <v>187</v>
      </c>
      <c r="E235" s="60">
        <v>20000</v>
      </c>
      <c r="F235" s="60">
        <v>14.63</v>
      </c>
      <c r="G235" s="13">
        <f t="shared" si="3"/>
        <v>292600</v>
      </c>
    </row>
    <row r="236" spans="1:7" ht="31.5">
      <c r="A236" s="9">
        <v>234</v>
      </c>
      <c r="B236" s="59" t="s">
        <v>838</v>
      </c>
      <c r="C236" s="59" t="s">
        <v>839</v>
      </c>
      <c r="D236" s="59" t="s">
        <v>187</v>
      </c>
      <c r="E236" s="60">
        <v>5000</v>
      </c>
      <c r="F236" s="60">
        <v>40.85</v>
      </c>
      <c r="G236" s="13">
        <f t="shared" si="3"/>
        <v>204250</v>
      </c>
    </row>
    <row r="237" spans="1:7" ht="31.5">
      <c r="A237" s="9">
        <v>235</v>
      </c>
      <c r="B237" s="59" t="s">
        <v>840</v>
      </c>
      <c r="C237" s="59" t="s">
        <v>841</v>
      </c>
      <c r="D237" s="59" t="s">
        <v>187</v>
      </c>
      <c r="E237" s="60">
        <v>2000</v>
      </c>
      <c r="F237" s="60">
        <v>118.28</v>
      </c>
      <c r="G237" s="13">
        <f t="shared" si="3"/>
        <v>236560</v>
      </c>
    </row>
    <row r="238" spans="1:7" ht="31.5">
      <c r="A238" s="9">
        <v>236</v>
      </c>
      <c r="B238" s="59" t="s">
        <v>842</v>
      </c>
      <c r="C238" s="59" t="s">
        <v>843</v>
      </c>
      <c r="D238" s="59" t="s">
        <v>187</v>
      </c>
      <c r="E238" s="60">
        <v>20</v>
      </c>
      <c r="F238" s="60">
        <v>368.41</v>
      </c>
      <c r="G238" s="13">
        <f t="shared" si="3"/>
        <v>7368.2000000000007</v>
      </c>
    </row>
    <row r="239" spans="1:7" ht="78.75">
      <c r="A239" s="9">
        <v>237</v>
      </c>
      <c r="B239" s="59" t="s">
        <v>844</v>
      </c>
      <c r="C239" s="59" t="s">
        <v>845</v>
      </c>
      <c r="D239" s="59" t="s">
        <v>187</v>
      </c>
      <c r="E239" s="60">
        <v>25000</v>
      </c>
      <c r="F239" s="60">
        <v>88.75</v>
      </c>
      <c r="G239" s="13">
        <f t="shared" si="3"/>
        <v>2218750</v>
      </c>
    </row>
    <row r="240" spans="1:7" ht="110.25">
      <c r="A240" s="9">
        <v>238</v>
      </c>
      <c r="B240" s="59" t="s">
        <v>846</v>
      </c>
      <c r="C240" s="82" t="s">
        <v>847</v>
      </c>
      <c r="D240" s="59" t="s">
        <v>187</v>
      </c>
      <c r="E240" s="60">
        <v>200</v>
      </c>
      <c r="F240" s="60">
        <v>118.19</v>
      </c>
      <c r="G240" s="13">
        <f t="shared" si="3"/>
        <v>23638</v>
      </c>
    </row>
    <row r="241" spans="1:7" ht="31.5">
      <c r="A241" s="9">
        <v>239</v>
      </c>
      <c r="B241" s="59" t="s">
        <v>505</v>
      </c>
      <c r="C241" s="59" t="s">
        <v>848</v>
      </c>
      <c r="D241" s="59" t="s">
        <v>187</v>
      </c>
      <c r="E241" s="60">
        <v>10000</v>
      </c>
      <c r="F241" s="60">
        <v>51.88</v>
      </c>
      <c r="G241" s="13">
        <f t="shared" si="3"/>
        <v>518800</v>
      </c>
    </row>
    <row r="242" spans="1:7" ht="15.75">
      <c r="A242" s="9">
        <v>240</v>
      </c>
      <c r="B242" s="59" t="s">
        <v>505</v>
      </c>
      <c r="C242" s="59" t="s">
        <v>506</v>
      </c>
      <c r="D242" s="59" t="s">
        <v>187</v>
      </c>
      <c r="E242" s="60">
        <v>50000</v>
      </c>
      <c r="F242" s="60">
        <v>6.38</v>
      </c>
      <c r="G242" s="13">
        <f t="shared" si="3"/>
        <v>319000</v>
      </c>
    </row>
    <row r="243" spans="1:7" ht="47.25">
      <c r="A243" s="9">
        <v>241</v>
      </c>
      <c r="B243" s="59" t="s">
        <v>849</v>
      </c>
      <c r="C243" s="59" t="s">
        <v>850</v>
      </c>
      <c r="D243" s="59" t="s">
        <v>187</v>
      </c>
      <c r="E243" s="60">
        <v>200</v>
      </c>
      <c r="F243" s="60">
        <v>389.69</v>
      </c>
      <c r="G243" s="13">
        <f t="shared" si="3"/>
        <v>77938</v>
      </c>
    </row>
    <row r="244" spans="1:7" ht="78.75">
      <c r="A244" s="9">
        <v>242</v>
      </c>
      <c r="B244" s="60" t="s">
        <v>860</v>
      </c>
      <c r="C244" s="60" t="s">
        <v>861</v>
      </c>
      <c r="D244" s="60" t="s">
        <v>508</v>
      </c>
      <c r="E244" s="60">
        <v>100</v>
      </c>
      <c r="F244" s="60">
        <v>3595.2</v>
      </c>
      <c r="G244" s="13">
        <f t="shared" si="3"/>
        <v>359520</v>
      </c>
    </row>
    <row r="245" spans="1:7" ht="63">
      <c r="A245" s="9">
        <v>243</v>
      </c>
      <c r="B245" s="60" t="s">
        <v>507</v>
      </c>
      <c r="C245" s="60" t="s">
        <v>851</v>
      </c>
      <c r="D245" s="60" t="s">
        <v>508</v>
      </c>
      <c r="E245" s="60">
        <v>100</v>
      </c>
      <c r="F245" s="60">
        <v>8006.3</v>
      </c>
      <c r="G245" s="13">
        <f t="shared" si="3"/>
        <v>800630</v>
      </c>
    </row>
    <row r="246" spans="1:7" ht="47.25">
      <c r="A246" s="9">
        <v>244</v>
      </c>
      <c r="B246" s="61" t="s">
        <v>486</v>
      </c>
      <c r="C246" s="64" t="s">
        <v>268</v>
      </c>
      <c r="D246" s="61" t="s">
        <v>12</v>
      </c>
      <c r="E246" s="62">
        <v>10000</v>
      </c>
      <c r="F246" s="62">
        <v>39.14</v>
      </c>
      <c r="G246" s="13">
        <f t="shared" si="3"/>
        <v>391400</v>
      </c>
    </row>
    <row r="247" spans="1:7" ht="31.5">
      <c r="A247" s="9">
        <v>245</v>
      </c>
      <c r="B247" s="61" t="s">
        <v>487</v>
      </c>
      <c r="C247" s="64" t="s">
        <v>488</v>
      </c>
      <c r="D247" s="61" t="s">
        <v>12</v>
      </c>
      <c r="E247" s="62">
        <v>2000</v>
      </c>
      <c r="F247" s="62">
        <v>62.2</v>
      </c>
      <c r="G247" s="13">
        <f t="shared" si="3"/>
        <v>124400</v>
      </c>
    </row>
    <row r="248" spans="1:7" ht="94.5">
      <c r="A248" s="9">
        <v>246</v>
      </c>
      <c r="B248" s="59" t="s">
        <v>852</v>
      </c>
      <c r="C248" s="59" t="s">
        <v>853</v>
      </c>
      <c r="D248" s="59" t="s">
        <v>12</v>
      </c>
      <c r="E248" s="60">
        <v>1000</v>
      </c>
      <c r="F248" s="60">
        <v>16.97</v>
      </c>
      <c r="G248" s="13">
        <f t="shared" si="3"/>
        <v>16970</v>
      </c>
    </row>
    <row r="249" spans="1:7" ht="47.25">
      <c r="A249" s="9">
        <v>247</v>
      </c>
      <c r="B249" s="59" t="s">
        <v>231</v>
      </c>
      <c r="C249" s="59" t="s">
        <v>854</v>
      </c>
      <c r="D249" s="59" t="s">
        <v>187</v>
      </c>
      <c r="E249" s="60">
        <v>2000</v>
      </c>
      <c r="F249" s="60">
        <v>30</v>
      </c>
      <c r="G249" s="13">
        <f t="shared" si="3"/>
        <v>60000</v>
      </c>
    </row>
    <row r="250" spans="1:7" ht="159.75" customHeight="1">
      <c r="A250" s="9">
        <v>248</v>
      </c>
      <c r="B250" s="59" t="s">
        <v>559</v>
      </c>
      <c r="C250" s="59" t="s">
        <v>855</v>
      </c>
      <c r="D250" s="59" t="s">
        <v>74</v>
      </c>
      <c r="E250" s="60">
        <v>2000</v>
      </c>
      <c r="F250" s="60">
        <v>1495</v>
      </c>
      <c r="G250" s="13">
        <f t="shared" si="3"/>
        <v>2990000</v>
      </c>
    </row>
    <row r="251" spans="1:7" ht="63">
      <c r="A251" s="9">
        <v>249</v>
      </c>
      <c r="B251" s="59" t="s">
        <v>683</v>
      </c>
      <c r="C251" s="89" t="s">
        <v>684</v>
      </c>
      <c r="D251" s="59" t="s">
        <v>685</v>
      </c>
      <c r="E251" s="60">
        <v>100</v>
      </c>
      <c r="F251" s="60">
        <v>1253.8399999999999</v>
      </c>
      <c r="G251" s="13">
        <f t="shared" si="3"/>
        <v>125383.99999999999</v>
      </c>
    </row>
    <row r="252" spans="1:7" ht="63">
      <c r="A252" s="9">
        <v>250</v>
      </c>
      <c r="B252" s="59" t="s">
        <v>686</v>
      </c>
      <c r="C252" s="89" t="s">
        <v>684</v>
      </c>
      <c r="D252" s="59" t="s">
        <v>685</v>
      </c>
      <c r="E252" s="60">
        <v>100</v>
      </c>
      <c r="F252" s="60">
        <v>2085.81</v>
      </c>
      <c r="G252" s="13">
        <f t="shared" si="3"/>
        <v>208581</v>
      </c>
    </row>
    <row r="253" spans="1:7" ht="15.75">
      <c r="A253" s="18"/>
      <c r="B253" s="17" t="s">
        <v>16</v>
      </c>
      <c r="C253" s="18"/>
      <c r="D253" s="18"/>
      <c r="E253" s="18"/>
      <c r="F253" s="18"/>
      <c r="G253" s="36">
        <f>SUM(G3:G252)</f>
        <v>58571405.250000022</v>
      </c>
    </row>
    <row r="254" spans="1:7" ht="15.75">
      <c r="A254" s="18"/>
      <c r="B254" s="17" t="s">
        <v>547</v>
      </c>
      <c r="C254" s="84"/>
      <c r="D254" s="18"/>
      <c r="E254" s="18"/>
      <c r="F254" s="18"/>
      <c r="G254" s="36"/>
    </row>
    <row r="255" spans="1:7" ht="15.75">
      <c r="A255" s="102"/>
      <c r="B255" s="102"/>
      <c r="D255" s="102"/>
      <c r="E255" s="102"/>
      <c r="F255" s="102"/>
      <c r="G255" s="103"/>
    </row>
    <row r="256" spans="1:7" ht="47.25">
      <c r="A256" s="102"/>
      <c r="B256" s="104" t="s">
        <v>894</v>
      </c>
      <c r="C256" s="78"/>
      <c r="D256" s="105"/>
      <c r="E256" s="105"/>
      <c r="F256" s="105"/>
      <c r="G256" s="105"/>
    </row>
    <row r="257" spans="1:7" ht="15.75">
      <c r="A257" s="102"/>
      <c r="B257" s="102"/>
      <c r="C257" s="102"/>
      <c r="D257" s="102"/>
      <c r="E257" s="102"/>
      <c r="F257" s="102"/>
      <c r="G257" s="102"/>
    </row>
    <row r="258" spans="1:7" ht="31.5">
      <c r="A258" s="102"/>
      <c r="B258" s="105" t="s">
        <v>618</v>
      </c>
      <c r="C258" s="102"/>
      <c r="D258" s="102"/>
      <c r="E258" s="102"/>
      <c r="F258" s="102"/>
      <c r="G258" s="102"/>
    </row>
    <row r="259" spans="1:7" ht="15.75">
      <c r="A259" s="102"/>
      <c r="B259" s="102"/>
      <c r="C259" s="102"/>
      <c r="D259" s="102"/>
      <c r="E259" s="102"/>
      <c r="F259" s="102"/>
      <c r="G259" s="102"/>
    </row>
    <row r="260" spans="1:7">
      <c r="A260" s="106"/>
      <c r="B260" s="106"/>
      <c r="C260" s="106"/>
      <c r="D260" s="106"/>
      <c r="E260" s="106"/>
      <c r="F260" s="106"/>
      <c r="G260" s="106"/>
    </row>
  </sheetData>
  <protectedRanges>
    <protectedRange sqref="F158:F159" name="Диапазон1_8"/>
    <protectedRange sqref="F188:F189" name="Диапазон1_9"/>
    <protectedRange sqref="F216" name="Диапазон1_20"/>
    <protectedRange sqref="F246" name="Диапазон1_32"/>
    <protectedRange sqref="F239" name="Диапазон1_50"/>
    <protectedRange sqref="F207" name="Диапазон1_47"/>
    <protectedRange sqref="F251:F252" name="Диапазон1_74_1"/>
    <protectedRange sqref="F134" name="Диапазон1_32_1"/>
    <protectedRange sqref="F248" name="Диапазон1_32_3"/>
    <protectedRange sqref="F250" name="Диапазон1_32_6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Приложение 2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2022-04-26T12:45:19Z</dcterms:modified>
</cp:coreProperties>
</file>